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002593\Desktop\"/>
    </mc:Choice>
  </mc:AlternateContent>
  <xr:revisionPtr revIDLastSave="0" documentId="13_ncr:1_{90B797EC-1C55-496B-8F26-B08A3151EC3C}" xr6:coauthVersionLast="47" xr6:coauthVersionMax="47" xr10:uidLastSave="{00000000-0000-0000-0000-000000000000}"/>
  <bookViews>
    <workbookView xWindow="-120" yWindow="-120" windowWidth="29040" windowHeight="17640" xr2:uid="{5160CFF1-0F8A-48CD-946E-14D1320077AB}"/>
  </bookViews>
  <sheets>
    <sheet name="補剛形式" sheetId="15" r:id="rId1"/>
    <sheet name="PB・桁補剛形式" sheetId="16" r:id="rId2"/>
    <sheet name="添架形式" sheetId="17" r:id="rId3"/>
  </sheets>
  <definedNames>
    <definedName name="_xlnm.Print_Area" localSheetId="1">PB・桁補剛形式!$B$1:$W$82</definedName>
    <definedName name="_xlnm.Print_Area" localSheetId="2">添架形式!$B$1:$W$70</definedName>
    <definedName name="_xlnm.Print_Area" localSheetId="0">補剛形式!$B$1:$W$91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5" l="1"/>
  <c r="I18" i="15" s="1"/>
  <c r="K18" i="15"/>
  <c r="M18" i="15" s="1"/>
  <c r="O18" i="15"/>
  <c r="Q18" i="15" s="1"/>
  <c r="V18" i="15"/>
  <c r="G39" i="15"/>
  <c r="I39" i="15" s="1"/>
  <c r="K39" i="15"/>
  <c r="M39" i="15" s="1"/>
  <c r="O39" i="15"/>
  <c r="Q39" i="15" s="1"/>
  <c r="V39" i="15"/>
  <c r="G18" i="16"/>
  <c r="I18" i="16" s="1"/>
  <c r="K18" i="16"/>
  <c r="M18" i="16" s="1"/>
  <c r="O18" i="16"/>
  <c r="Q18" i="16" s="1"/>
  <c r="V18" i="16"/>
  <c r="G30" i="16"/>
  <c r="I30" i="16" s="1"/>
  <c r="K30" i="16"/>
  <c r="M30" i="16" s="1"/>
  <c r="O30" i="16"/>
  <c r="Q30" i="16" s="1"/>
  <c r="V30" i="16"/>
  <c r="G18" i="17"/>
  <c r="I18" i="17" s="1"/>
  <c r="K18" i="17"/>
  <c r="M18" i="17" s="1"/>
  <c r="O18" i="17"/>
  <c r="Q18" i="17" s="1"/>
  <c r="V18" i="17"/>
  <c r="AA17" i="17"/>
  <c r="AA17" i="16"/>
  <c r="AA17" i="15"/>
</calcChain>
</file>

<file path=xl/sharedStrings.xml><?xml version="1.0" encoding="utf-8"?>
<sst xmlns="http://schemas.openxmlformats.org/spreadsheetml/2006/main" count="897" uniqueCount="124">
  <si>
    <t>水道管</t>
    <rPh sb="0" eb="3">
      <t>スイドウカン</t>
    </rPh>
    <phoneticPr fontId="1"/>
  </si>
  <si>
    <t>補剛材</t>
    <rPh sb="0" eb="3">
      <t>ホゴウザイ</t>
    </rPh>
    <phoneticPr fontId="1"/>
  </si>
  <si>
    <t>支承部</t>
    <rPh sb="0" eb="3">
      <t>シショウブ</t>
    </rPh>
    <phoneticPr fontId="1"/>
  </si>
  <si>
    <t>支持金具</t>
    <rPh sb="0" eb="4">
      <t>シジカナグ</t>
    </rPh>
    <phoneticPr fontId="1"/>
  </si>
  <si>
    <t>伸縮管</t>
    <rPh sb="0" eb="2">
      <t>シンシュク</t>
    </rPh>
    <rPh sb="2" eb="3">
      <t>カン</t>
    </rPh>
    <phoneticPr fontId="1"/>
  </si>
  <si>
    <t>落橋防止装置</t>
    <rPh sb="0" eb="2">
      <t>ラクキョウ</t>
    </rPh>
    <rPh sb="2" eb="6">
      <t>ボウシソウチ</t>
    </rPh>
    <phoneticPr fontId="1"/>
  </si>
  <si>
    <t>空気弁</t>
    <rPh sb="0" eb="3">
      <t>クウキベン</t>
    </rPh>
    <phoneticPr fontId="1"/>
  </si>
  <si>
    <t>点検歩廊</t>
    <rPh sb="0" eb="2">
      <t>テンケン</t>
    </rPh>
    <rPh sb="2" eb="4">
      <t>ホロウ</t>
    </rPh>
    <phoneticPr fontId="1"/>
  </si>
  <si>
    <t>防凍工</t>
    <rPh sb="0" eb="3">
      <t>ボウトウコウ</t>
    </rPh>
    <phoneticPr fontId="1"/>
  </si>
  <si>
    <t>右岸側</t>
    <rPh sb="0" eb="3">
      <t>ウガンガワ</t>
    </rPh>
    <phoneticPr fontId="1"/>
  </si>
  <si>
    <t>頂部</t>
    <rPh sb="0" eb="2">
      <t>チョウブ</t>
    </rPh>
    <phoneticPr fontId="1"/>
  </si>
  <si>
    <t>底部</t>
    <rPh sb="0" eb="2">
      <t>テイブ</t>
    </rPh>
    <phoneticPr fontId="1"/>
  </si>
  <si>
    <t>側部
（上流側）</t>
    <rPh sb="0" eb="2">
      <t>ソクブ</t>
    </rPh>
    <rPh sb="4" eb="6">
      <t>ジョウリュウ</t>
    </rPh>
    <rPh sb="6" eb="7">
      <t>ガワ</t>
    </rPh>
    <phoneticPr fontId="1"/>
  </si>
  <si>
    <t>側部
（下流側）</t>
    <rPh sb="0" eb="2">
      <t>ソクブ</t>
    </rPh>
    <rPh sb="4" eb="6">
      <t>カリュウ</t>
    </rPh>
    <rPh sb="6" eb="7">
      <t>ガワ</t>
    </rPh>
    <phoneticPr fontId="1"/>
  </si>
  <si>
    <t>中央部</t>
    <rPh sb="0" eb="2">
      <t>チュウオウ</t>
    </rPh>
    <rPh sb="2" eb="3">
      <t>ブ</t>
    </rPh>
    <phoneticPr fontId="1"/>
  </si>
  <si>
    <t>点検箇所</t>
    <rPh sb="0" eb="2">
      <t>テンケン</t>
    </rPh>
    <rPh sb="2" eb="4">
      <t>カショ</t>
    </rPh>
    <phoneticPr fontId="1"/>
  </si>
  <si>
    <t>水道管外面塗装</t>
    <rPh sb="0" eb="2">
      <t>スイドウ</t>
    </rPh>
    <rPh sb="2" eb="3">
      <t>カン</t>
    </rPh>
    <rPh sb="3" eb="5">
      <t>ガイメン</t>
    </rPh>
    <rPh sb="5" eb="7">
      <t>トソウ</t>
    </rPh>
    <phoneticPr fontId="1"/>
  </si>
  <si>
    <t>汚れ</t>
    <rPh sb="0" eb="1">
      <t>ヨゴ</t>
    </rPh>
    <phoneticPr fontId="3"/>
  </si>
  <si>
    <t>A1橋台</t>
    <rPh sb="2" eb="4">
      <t>キョウダイ</t>
    </rPh>
    <phoneticPr fontId="1"/>
  </si>
  <si>
    <t>鉄筋腐食</t>
    <rPh sb="0" eb="2">
      <t>テッキン</t>
    </rPh>
    <rPh sb="2" eb="4">
      <t>フショク</t>
    </rPh>
    <phoneticPr fontId="1"/>
  </si>
  <si>
    <t>ひび割れ</t>
    <rPh sb="2" eb="3">
      <t>ワ</t>
    </rPh>
    <phoneticPr fontId="1"/>
  </si>
  <si>
    <t>初期欠陥</t>
    <rPh sb="0" eb="4">
      <t>ショキケッカン</t>
    </rPh>
    <phoneticPr fontId="1"/>
  </si>
  <si>
    <t>経年変化</t>
    <rPh sb="0" eb="4">
      <t>ケイネンヘンカ</t>
    </rPh>
    <phoneticPr fontId="1"/>
  </si>
  <si>
    <t>中性化</t>
    <rPh sb="0" eb="3">
      <t>チュウセイカ</t>
    </rPh>
    <phoneticPr fontId="1"/>
  </si>
  <si>
    <t>塩害</t>
    <rPh sb="0" eb="2">
      <t>エンガイ</t>
    </rPh>
    <phoneticPr fontId="1"/>
  </si>
  <si>
    <t>ASR</t>
    <phoneticPr fontId="1"/>
  </si>
  <si>
    <t>凍害</t>
    <rPh sb="0" eb="2">
      <t>トウガイ</t>
    </rPh>
    <phoneticPr fontId="1"/>
  </si>
  <si>
    <t>変位・変形</t>
    <rPh sb="0" eb="2">
      <t>ヘンイ</t>
    </rPh>
    <rPh sb="3" eb="5">
      <t>ヘンケイ</t>
    </rPh>
    <phoneticPr fontId="1"/>
  </si>
  <si>
    <t>洗堀</t>
    <rPh sb="0" eb="2">
      <t>センクツ</t>
    </rPh>
    <phoneticPr fontId="1"/>
  </si>
  <si>
    <t>調整モルタルの変状</t>
    <rPh sb="0" eb="2">
      <t>チョウセイ</t>
    </rPh>
    <rPh sb="7" eb="9">
      <t>ヘンジョウ</t>
    </rPh>
    <phoneticPr fontId="1"/>
  </si>
  <si>
    <t>アンカーボルト
周辺の変状</t>
    <rPh sb="8" eb="10">
      <t>シュウヘン</t>
    </rPh>
    <rPh sb="11" eb="13">
      <t>ヘンジョウ</t>
    </rPh>
    <phoneticPr fontId="1"/>
  </si>
  <si>
    <t>P1橋脚</t>
    <rPh sb="2" eb="4">
      <t>キョウキャク</t>
    </rPh>
    <phoneticPr fontId="1"/>
  </si>
  <si>
    <t>A2橋台</t>
    <rPh sb="2" eb="4">
      <t>キョウダイ</t>
    </rPh>
    <phoneticPr fontId="1"/>
  </si>
  <si>
    <t>下部工</t>
    <rPh sb="0" eb="3">
      <t>カブコウ</t>
    </rPh>
    <phoneticPr fontId="1"/>
  </si>
  <si>
    <t>管理番号</t>
    <rPh sb="0" eb="4">
      <t>カンリバンゴウ</t>
    </rPh>
    <phoneticPr fontId="1"/>
  </si>
  <si>
    <t>施設名称</t>
    <rPh sb="0" eb="4">
      <t>シセツメイショウ</t>
    </rPh>
    <phoneticPr fontId="1"/>
  </si>
  <si>
    <t>所在地</t>
    <rPh sb="0" eb="3">
      <t>ショザイチ</t>
    </rPh>
    <phoneticPr fontId="1"/>
  </si>
  <si>
    <t>施工年月</t>
    <rPh sb="0" eb="4">
      <t>セコウネンゲツ</t>
    </rPh>
    <phoneticPr fontId="1"/>
  </si>
  <si>
    <t>〇○水管橋</t>
    <rPh sb="2" eb="5">
      <t>スイカンキョウ</t>
    </rPh>
    <phoneticPr fontId="1"/>
  </si>
  <si>
    <t>経過年数</t>
    <rPh sb="0" eb="4">
      <t>ケイカネンスウ</t>
    </rPh>
    <phoneticPr fontId="1"/>
  </si>
  <si>
    <t>構造形式</t>
    <rPh sb="0" eb="4">
      <t>コウゾウケイシキ</t>
    </rPh>
    <phoneticPr fontId="1"/>
  </si>
  <si>
    <t>橋長</t>
    <rPh sb="0" eb="2">
      <t>キョウチョウ</t>
    </rPh>
    <phoneticPr fontId="1"/>
  </si>
  <si>
    <t>径間数</t>
    <rPh sb="0" eb="3">
      <t>ケイカンスウ</t>
    </rPh>
    <phoneticPr fontId="1"/>
  </si>
  <si>
    <t>所見</t>
    <rPh sb="0" eb="2">
      <t>ショケン</t>
    </rPh>
    <phoneticPr fontId="1"/>
  </si>
  <si>
    <t>（コメント）</t>
    <phoneticPr fontId="1"/>
  </si>
  <si>
    <t>(自)　〇○市▲△△△町□■</t>
    <rPh sb="1" eb="2">
      <t>ジ</t>
    </rPh>
    <rPh sb="6" eb="7">
      <t>シ</t>
    </rPh>
    <rPh sb="11" eb="12">
      <t>マチ</t>
    </rPh>
    <phoneticPr fontId="1"/>
  </si>
  <si>
    <t>1980年</t>
    <rPh sb="4" eb="5">
      <t>ネン</t>
    </rPh>
    <phoneticPr fontId="1"/>
  </si>
  <si>
    <t>11月</t>
    <rPh sb="2" eb="3">
      <t>ガツ</t>
    </rPh>
    <phoneticPr fontId="1"/>
  </si>
  <si>
    <t>43年</t>
    <rPh sb="2" eb="3">
      <t>ネン</t>
    </rPh>
    <phoneticPr fontId="1"/>
  </si>
  <si>
    <t>100m</t>
    <phoneticPr fontId="1"/>
  </si>
  <si>
    <t>1 径間</t>
    <rPh sb="2" eb="4">
      <t>ケイカン</t>
    </rPh>
    <phoneticPr fontId="1"/>
  </si>
  <si>
    <t>塗装仕様</t>
    <rPh sb="0" eb="2">
      <t>トソウ</t>
    </rPh>
    <rPh sb="2" eb="4">
      <t>シヨウ</t>
    </rPh>
    <phoneticPr fontId="1"/>
  </si>
  <si>
    <t>(至)　〇○市▲△△△町□■</t>
    <rPh sb="1" eb="2">
      <t>イタル</t>
    </rPh>
    <phoneticPr fontId="1"/>
  </si>
  <si>
    <t>塗装の種類</t>
    <rPh sb="0" eb="2">
      <t>トソウ</t>
    </rPh>
    <rPh sb="3" eb="5">
      <t>シュルイ</t>
    </rPh>
    <phoneticPr fontId="1"/>
  </si>
  <si>
    <t>塩ゴム系塗装</t>
    <rPh sb="0" eb="1">
      <t>シオ</t>
    </rPh>
    <rPh sb="3" eb="4">
      <t>ケイ</t>
    </rPh>
    <rPh sb="4" eb="6">
      <t>トソウ</t>
    </rPh>
    <phoneticPr fontId="1"/>
  </si>
  <si>
    <t>目標耐用年数</t>
    <rPh sb="0" eb="2">
      <t>モクヒョウ</t>
    </rPh>
    <rPh sb="2" eb="6">
      <t>タイヨウネンスウ</t>
    </rPh>
    <phoneticPr fontId="1"/>
  </si>
  <si>
    <t>竣工年月</t>
    <rPh sb="0" eb="2">
      <t>シュンコウ</t>
    </rPh>
    <rPh sb="2" eb="4">
      <t>ネンゲツ</t>
    </rPh>
    <phoneticPr fontId="1"/>
  </si>
  <si>
    <t>残存年数</t>
    <rPh sb="0" eb="2">
      <t>ザンゾン</t>
    </rPh>
    <rPh sb="2" eb="4">
      <t>ネンスウ</t>
    </rPh>
    <phoneticPr fontId="1"/>
  </si>
  <si>
    <t>点検作業方針</t>
    <rPh sb="0" eb="2">
      <t>テンケン</t>
    </rPh>
    <rPh sb="2" eb="6">
      <t>サギョウホウシン</t>
    </rPh>
    <phoneticPr fontId="1"/>
  </si>
  <si>
    <t>方針策定年月</t>
    <rPh sb="0" eb="2">
      <t>ホウシン</t>
    </rPh>
    <rPh sb="2" eb="4">
      <t>サクテイ</t>
    </rPh>
    <rPh sb="4" eb="6">
      <t>ネンゲツ</t>
    </rPh>
    <phoneticPr fontId="1"/>
  </si>
  <si>
    <t>点検者</t>
    <rPh sb="0" eb="3">
      <t>テンケンシャ</t>
    </rPh>
    <phoneticPr fontId="1"/>
  </si>
  <si>
    <t>委託</t>
    <rPh sb="0" eb="2">
      <t>イタク</t>
    </rPh>
    <phoneticPr fontId="1"/>
  </si>
  <si>
    <t>点検間隔</t>
    <rPh sb="0" eb="2">
      <t>テンケン</t>
    </rPh>
    <rPh sb="2" eb="4">
      <t>カンカク</t>
    </rPh>
    <phoneticPr fontId="1"/>
  </si>
  <si>
    <t>点検日</t>
    <rPh sb="0" eb="3">
      <t>テンケンビ</t>
    </rPh>
    <phoneticPr fontId="1"/>
  </si>
  <si>
    <t>4月</t>
    <rPh sb="1" eb="2">
      <t>ガツ</t>
    </rPh>
    <phoneticPr fontId="1"/>
  </si>
  <si>
    <t>5 年</t>
    <rPh sb="2" eb="3">
      <t>ネン</t>
    </rPh>
    <phoneticPr fontId="1"/>
  </si>
  <si>
    <t>2年</t>
    <rPh sb="1" eb="2">
      <t>ネン</t>
    </rPh>
    <phoneticPr fontId="1"/>
  </si>
  <si>
    <t>45年</t>
    <rPh sb="2" eb="3">
      <t>ネン</t>
    </rPh>
    <phoneticPr fontId="1"/>
  </si>
  <si>
    <t>氏名：</t>
    <rPh sb="0" eb="2">
      <t>シメイ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</si>
  <si>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</si>
  <si>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</si>
  <si>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20●●年</t>
    <rPh sb="4" eb="5">
      <t>ネン</t>
    </rPh>
    <phoneticPr fontId="1"/>
  </si>
  <si>
    <t>さび</t>
  </si>
  <si>
    <t>補剛材外面塗装</t>
    <rPh sb="0" eb="3">
      <t>ホゴウザイ</t>
    </rPh>
    <rPh sb="3" eb="5">
      <t>ガイメン</t>
    </rPh>
    <rPh sb="5" eb="7">
      <t>トソウ</t>
    </rPh>
    <phoneticPr fontId="1"/>
  </si>
  <si>
    <t>　企業名：</t>
    <rPh sb="1" eb="4">
      <t>キギョウメイ</t>
    </rPh>
    <phoneticPr fontId="1"/>
  </si>
  <si>
    <t>写真番号</t>
    <rPh sb="0" eb="2">
      <t>シャシン</t>
    </rPh>
    <rPh sb="2" eb="4">
      <t>バンゴウ</t>
    </rPh>
    <phoneticPr fontId="1"/>
  </si>
  <si>
    <t>部材名</t>
    <rPh sb="0" eb="3">
      <t>ブザイメイ</t>
    </rPh>
    <phoneticPr fontId="1"/>
  </si>
  <si>
    <t>部位</t>
    <rPh sb="0" eb="2">
      <t>ブイ</t>
    </rPh>
    <phoneticPr fontId="1"/>
  </si>
  <si>
    <t>変状種類</t>
    <rPh sb="0" eb="2">
      <t>ヘンジョウ</t>
    </rPh>
    <rPh sb="2" eb="4">
      <t>シュルイ</t>
    </rPh>
    <phoneticPr fontId="1"/>
  </si>
  <si>
    <t>劣化グレード</t>
    <rPh sb="0" eb="2">
      <t>レッカ</t>
    </rPh>
    <phoneticPr fontId="1"/>
  </si>
  <si>
    <t>上　　部　　工</t>
    <rPh sb="0" eb="1">
      <t>ウエ</t>
    </rPh>
    <rPh sb="3" eb="4">
      <t>ブ</t>
    </rPh>
    <rPh sb="6" eb="7">
      <t>コウ</t>
    </rPh>
    <phoneticPr fontId="1"/>
  </si>
  <si>
    <t>点検記録用紙　【パイプビーム・桁補剛形式】</t>
    <rPh sb="0" eb="2">
      <t>テンケン</t>
    </rPh>
    <rPh sb="2" eb="4">
      <t>キロク</t>
    </rPh>
    <rPh sb="4" eb="6">
      <t>ヨウシ</t>
    </rPh>
    <rPh sb="15" eb="16">
      <t>ケタ</t>
    </rPh>
    <rPh sb="16" eb="18">
      <t>ホゴウ</t>
    </rPh>
    <phoneticPr fontId="1"/>
  </si>
  <si>
    <t>左岸側</t>
    <rPh sb="0" eb="2">
      <t>サガン</t>
    </rPh>
    <rPh sb="2" eb="3">
      <t>ガワ</t>
    </rPh>
    <phoneticPr fontId="1"/>
  </si>
  <si>
    <t>白亜化・変退色</t>
    <rPh sb="0" eb="2">
      <t>ハクア</t>
    </rPh>
    <rPh sb="2" eb="3">
      <t>カ</t>
    </rPh>
    <rPh sb="4" eb="7">
      <t>ヘンタイショク</t>
    </rPh>
    <phoneticPr fontId="3"/>
  </si>
  <si>
    <t>グレードⅠ</t>
    <phoneticPr fontId="1"/>
  </si>
  <si>
    <t>グレードⅡ</t>
    <phoneticPr fontId="1"/>
  </si>
  <si>
    <t>グレードⅢ</t>
    <phoneticPr fontId="1"/>
  </si>
  <si>
    <t>グレードⅣ</t>
    <phoneticPr fontId="1"/>
  </si>
  <si>
    <t>以下</t>
    <rPh sb="0" eb="2">
      <t>イカ</t>
    </rPh>
    <phoneticPr fontId="1"/>
  </si>
  <si>
    <t>超</t>
    <rPh sb="0" eb="1">
      <t>チョウ</t>
    </rPh>
    <phoneticPr fontId="1"/>
  </si>
  <si>
    <t>評価点の合計</t>
    <rPh sb="0" eb="3">
      <t>ヒョウカテン</t>
    </rPh>
    <rPh sb="4" eb="6">
      <t>ゴウケイ</t>
    </rPh>
    <phoneticPr fontId="3"/>
  </si>
  <si>
    <r>
      <t>　　　　　　</t>
    </r>
    <r>
      <rPr>
        <b/>
        <sz val="10"/>
        <color theme="1"/>
        <rFont val="游ゴシック"/>
        <family val="3"/>
        <charset val="128"/>
        <scheme val="minor"/>
      </rPr>
      <t>ゆるみ・脱落</t>
    </r>
    <rPh sb="10" eb="12">
      <t>ダツラク</t>
    </rPh>
    <phoneticPr fontId="1"/>
  </si>
  <si>
    <t>点検記録用紙　【添架形式】</t>
    <rPh sb="0" eb="2">
      <t>テンケン</t>
    </rPh>
    <rPh sb="2" eb="4">
      <t>キロク</t>
    </rPh>
    <rPh sb="4" eb="6">
      <t>ヨウシ</t>
    </rPh>
    <rPh sb="8" eb="12">
      <t>テンガケイシキ</t>
    </rPh>
    <phoneticPr fontId="1"/>
  </si>
  <si>
    <t>添架形式</t>
    <rPh sb="0" eb="2">
      <t>テンガ</t>
    </rPh>
    <rPh sb="2" eb="4">
      <t>ケイシキ</t>
    </rPh>
    <phoneticPr fontId="1"/>
  </si>
  <si>
    <t>補剛材Ａ</t>
    <phoneticPr fontId="1"/>
  </si>
  <si>
    <t>腐食</t>
    <rPh sb="0" eb="2">
      <t>フショク</t>
    </rPh>
    <phoneticPr fontId="1"/>
  </si>
  <si>
    <t>亀裂・破断</t>
    <rPh sb="0" eb="2">
      <t>キレツ</t>
    </rPh>
    <rPh sb="3" eb="5">
      <t>ハダン</t>
    </rPh>
    <phoneticPr fontId="1"/>
  </si>
  <si>
    <t>補剛材Ｂ</t>
    <phoneticPr fontId="1"/>
  </si>
  <si>
    <t>補剛材Ｃ</t>
    <phoneticPr fontId="1"/>
  </si>
  <si>
    <t>補剛材Ｄ</t>
    <phoneticPr fontId="1"/>
  </si>
  <si>
    <t>補剛材Ｅ</t>
    <phoneticPr fontId="1"/>
  </si>
  <si>
    <t>補剛材Ｆ</t>
    <phoneticPr fontId="1"/>
  </si>
  <si>
    <t>補剛材Ｇ</t>
    <phoneticPr fontId="1"/>
  </si>
  <si>
    <t>接続部Ｘ</t>
    <rPh sb="0" eb="3">
      <t>セツゾクブ</t>
    </rPh>
    <phoneticPr fontId="1"/>
  </si>
  <si>
    <t>接続部Ｙ</t>
    <rPh sb="0" eb="3">
      <t>セツゾクブ</t>
    </rPh>
    <phoneticPr fontId="1"/>
  </si>
  <si>
    <t>接続部Ｚ</t>
    <rPh sb="0" eb="3">
      <t>セツゾクブ</t>
    </rPh>
    <phoneticPr fontId="1"/>
  </si>
  <si>
    <t>劣化指数</t>
    <rPh sb="0" eb="2">
      <t>レッカ</t>
    </rPh>
    <rPh sb="2" eb="4">
      <t>シスウ</t>
    </rPh>
    <phoneticPr fontId="3"/>
  </si>
  <si>
    <t>40m</t>
    <phoneticPr fontId="1"/>
  </si>
  <si>
    <t>評価）健全：0　→　劣化：3</t>
    <rPh sb="0" eb="2">
      <t>ヒョウカ</t>
    </rPh>
    <rPh sb="3" eb="5">
      <t>ケンゼン</t>
    </rPh>
    <rPh sb="10" eb="12">
      <t>レッカ</t>
    </rPh>
    <phoneticPr fontId="1"/>
  </si>
  <si>
    <t>点検率</t>
    <rPh sb="0" eb="2">
      <t>テンケン</t>
    </rPh>
    <rPh sb="2" eb="3">
      <t>リツ</t>
    </rPh>
    <phoneticPr fontId="1"/>
  </si>
  <si>
    <t>リングサポート</t>
    <phoneticPr fontId="1"/>
  </si>
  <si>
    <t>維持管理限界</t>
    <rPh sb="0" eb="6">
      <t>イジカンリゲンカイ</t>
    </rPh>
    <phoneticPr fontId="1"/>
  </si>
  <si>
    <t>点検記録用紙　【トラス補剛形式】</t>
    <rPh sb="0" eb="2">
      <t>テンケン</t>
    </rPh>
    <rPh sb="2" eb="4">
      <t>キロク</t>
    </rPh>
    <rPh sb="4" eb="6">
      <t>ヨウシ</t>
    </rPh>
    <rPh sb="11" eb="15">
      <t>ホゴウケイシキ</t>
    </rPh>
    <phoneticPr fontId="1"/>
  </si>
  <si>
    <t>剥がれ・割れ</t>
    <rPh sb="0" eb="1">
      <t>ハ</t>
    </rPh>
    <rPh sb="4" eb="5">
      <t>ワ</t>
    </rPh>
    <phoneticPr fontId="1"/>
  </si>
  <si>
    <t>維持管理限界</t>
    <rPh sb="0" eb="2">
      <t>イジ</t>
    </rPh>
    <rPh sb="2" eb="4">
      <t>カンリ</t>
    </rPh>
    <rPh sb="4" eb="6">
      <t>ゲンカイ</t>
    </rPh>
    <phoneticPr fontId="1"/>
  </si>
  <si>
    <t>トラス
補剛形式</t>
    <rPh sb="4" eb="8">
      <t>ホゴウケイシキ</t>
    </rPh>
    <phoneticPr fontId="1"/>
  </si>
  <si>
    <t>パイプビーム形式</t>
    <rPh sb="6" eb="8">
      <t>ケイシキ</t>
    </rPh>
    <phoneticPr fontId="1"/>
  </si>
  <si>
    <t>漏水補修履歴</t>
    <rPh sb="0" eb="2">
      <t>ロウスイ</t>
    </rPh>
    <rPh sb="2" eb="4">
      <t>ホシュウ</t>
    </rPh>
    <rPh sb="4" eb="6">
      <t>リレキ</t>
    </rPh>
    <phoneticPr fontId="1"/>
  </si>
  <si>
    <t>グレードⅠ</t>
  </si>
  <si>
    <t>グレードⅡ</t>
  </si>
  <si>
    <t>グレードⅢ</t>
  </si>
  <si>
    <t>注）表中の ― は点検未実施や点検不可を示すものとする。</t>
    <rPh sb="0" eb="1">
      <t>チュウ</t>
    </rPh>
    <rPh sb="2" eb="4">
      <t>ヒョウチュウ</t>
    </rPh>
    <rPh sb="9" eb="11">
      <t>テンケン</t>
    </rPh>
    <rPh sb="11" eb="14">
      <t>ミジッシ</t>
    </rPh>
    <rPh sb="15" eb="17">
      <t>テンケン</t>
    </rPh>
    <rPh sb="17" eb="19">
      <t>フカ</t>
    </rPh>
    <rPh sb="20" eb="21">
      <t>シメ</t>
    </rPh>
    <phoneticPr fontId="1"/>
  </si>
  <si>
    <t xml:space="preserve"> ―</t>
  </si>
  <si>
    <t xml:space="preserve"> 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</si>
</sst>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textRotation="255"/>
    </xf>
    <xf numFmtId="0" fontId="5" fillId="0" borderId="0" xfId="0" applyFont="1" applyAlignment="1">
      <alignment vertical="center" textRotation="255"/>
    </xf>
    <xf numFmtId="0" fontId="5" fillId="0" borderId="1" xfId="0" applyFont="1" applyBorder="1" applyAlignment="1">
      <alignment vertical="center" shrinkToFit="1"/>
    </xf>
    <xf numFmtId="0" fontId="5" fillId="0" borderId="11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7" xfId="0" applyFont="1" applyBorder="1" applyAlignment="1">
      <alignment horizontal="center" vertical="center" textRotation="255"/>
    </xf>
    <xf numFmtId="0" fontId="5" fillId="0" borderId="13" xfId="0" applyFont="1" applyBorder="1">
      <alignment vertical="center"/>
    </xf>
    <xf numFmtId="0" fontId="5" fillId="0" borderId="15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3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7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top" textRotation="255"/>
    </xf>
    <xf numFmtId="0" fontId="7" fillId="0" borderId="12" xfId="0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 textRotation="255"/>
    </xf>
    <xf numFmtId="2" fontId="5" fillId="0" borderId="0" xfId="0" applyNumberFormat="1" applyFont="1">
      <alignment vertical="center"/>
    </xf>
    <xf numFmtId="0" fontId="5" fillId="2" borderId="1" xfId="0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horizontal="right" vertical="center"/>
    </xf>
    <xf numFmtId="177" fontId="7" fillId="0" borderId="14" xfId="2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177" fontId="7" fillId="0" borderId="15" xfId="2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5" xfId="0" applyFont="1" applyBorder="1" applyAlignment="1">
      <alignment horizontal="center" vertical="center"/>
    </xf>
    <xf numFmtId="176" fontId="5" fillId="0" borderId="0" xfId="0" quotePrefix="1" applyNumberFormat="1" applyFont="1">
      <alignment vertical="center"/>
    </xf>
    <xf numFmtId="176" fontId="5" fillId="0" borderId="0" xfId="0" quotePrefix="1" applyNumberFormat="1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255" shrinkToFit="1"/>
    </xf>
    <xf numFmtId="0" fontId="5" fillId="0" borderId="4" xfId="0" applyFont="1" applyBorder="1" applyAlignment="1">
      <alignment horizontal="center" vertical="center" textRotation="255" shrinkToFi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2" fontId="5" fillId="3" borderId="12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5" fillId="3" borderId="14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7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 shrinkToFit="1"/>
    </xf>
    <xf numFmtId="0" fontId="5" fillId="0" borderId="1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3">
    <cellStyle name="パーセント" xfId="2" builtinId="5"/>
    <cellStyle name="標準" xfId="0" builtinId="0"/>
    <cellStyle name="標準 2" xfId="1" xr:uid="{B1ECAC54-6D54-4AC8-90B8-6FC22FABB9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19050</xdr:colOff>
      <xdr:row>68</xdr:row>
      <xdr:rowOff>180975</xdr:rowOff>
    </xdr:from>
    <xdr:to>
      <xdr:col>15</xdr:col>
      <xdr:colOff>676274</xdr:colOff>
      <xdr:row>76</xdr:row>
      <xdr:rowOff>228616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B2C49AE-712C-44B1-83BB-2C6B68A23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9775" y="19659600"/>
          <a:ext cx="4324349" cy="2181241"/>
        </a:xfrm>
        <a:prstGeom prst="rect">
          <a:avLst/>
        </a:prstGeom>
      </xdr:spPr>
    </xdr:pic>
    <xdr:clientData/>
  </xdr:twoCellAnchor>
  <xdr:twoCellAnchor>
    <xdr:from>
      <xdr:col>12</xdr:col>
      <xdr:colOff>190500</xdr:colOff>
      <xdr:row>74</xdr:row>
      <xdr:rowOff>97631</xdr:rowOff>
    </xdr:from>
    <xdr:to>
      <xdr:col>12</xdr:col>
      <xdr:colOff>511969</xdr:colOff>
      <xdr:row>75</xdr:row>
      <xdr:rowOff>65484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F543D32-E570-4164-97F4-E64C559AC7D1}"/>
            </a:ext>
          </a:extLst>
        </xdr:cNvPr>
        <xdr:cNvCxnSpPr/>
      </xdr:nvCxnSpPr>
      <xdr:spPr>
        <a:xfrm>
          <a:off x="7458075" y="21176456"/>
          <a:ext cx="321469" cy="234553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460772</xdr:colOff>
      <xdr:row>75</xdr:row>
      <xdr:rowOff>48025</xdr:rowOff>
    </xdr:from>
    <xdr:ext cx="491655" cy="265898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5744A03-9D24-483A-97D9-EA821BA9C372}"/>
            </a:ext>
          </a:extLst>
        </xdr:cNvPr>
        <xdr:cNvSpPr txBox="1"/>
      </xdr:nvSpPr>
      <xdr:spPr>
        <a:xfrm>
          <a:off x="7728347" y="21393550"/>
          <a:ext cx="491655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水道管</a:t>
          </a:r>
        </a:p>
      </xdr:txBody>
    </xdr:sp>
    <xdr:clientData/>
  </xdr:oneCellAnchor>
  <xdr:oneCellAnchor>
    <xdr:from>
      <xdr:col>10</xdr:col>
      <xdr:colOff>585786</xdr:colOff>
      <xdr:row>71</xdr:row>
      <xdr:rowOff>178994</xdr:rowOff>
    </xdr:from>
    <xdr:ext cx="558468" cy="265898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FF29F98-C69D-4768-B06B-7BFDFB7A9B7F}"/>
            </a:ext>
          </a:extLst>
        </xdr:cNvPr>
        <xdr:cNvSpPr txBox="1"/>
      </xdr:nvSpPr>
      <xdr:spPr>
        <a:xfrm>
          <a:off x="6386511" y="20457719"/>
          <a:ext cx="558468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補剛材</a:t>
          </a:r>
          <a:r>
            <a:rPr kumimoji="1" lang="en-US" altLang="ja-JP" sz="900"/>
            <a:t>A</a:t>
          </a:r>
          <a:endParaRPr kumimoji="1" lang="ja-JP" altLang="en-US" sz="900"/>
        </a:p>
      </xdr:txBody>
    </xdr:sp>
    <xdr:clientData/>
  </xdr:oneCellAnchor>
  <xdr:oneCellAnchor>
    <xdr:from>
      <xdr:col>13</xdr:col>
      <xdr:colOff>294083</xdr:colOff>
      <xdr:row>73</xdr:row>
      <xdr:rowOff>232573</xdr:rowOff>
    </xdr:from>
    <xdr:ext cx="554429" cy="265898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6CDBE5D-D0BB-45D9-A86E-2C628E45E70E}"/>
            </a:ext>
          </a:extLst>
        </xdr:cNvPr>
        <xdr:cNvSpPr txBox="1"/>
      </xdr:nvSpPr>
      <xdr:spPr>
        <a:xfrm>
          <a:off x="8295083" y="21044698"/>
          <a:ext cx="554429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補剛材</a:t>
          </a:r>
          <a:r>
            <a:rPr kumimoji="1" lang="en-US" altLang="ja-JP" sz="900"/>
            <a:t>B</a:t>
          </a:r>
          <a:endParaRPr kumimoji="1" lang="ja-JP" altLang="en-US" sz="900"/>
        </a:p>
      </xdr:txBody>
    </xdr:sp>
    <xdr:clientData/>
  </xdr:oneCellAnchor>
  <xdr:oneCellAnchor>
    <xdr:from>
      <xdr:col>14</xdr:col>
      <xdr:colOff>335756</xdr:colOff>
      <xdr:row>72</xdr:row>
      <xdr:rowOff>256387</xdr:rowOff>
    </xdr:from>
    <xdr:ext cx="553210" cy="265898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CFF856B8-A119-4E0A-A934-153E45948F25}"/>
            </a:ext>
          </a:extLst>
        </xdr:cNvPr>
        <xdr:cNvSpPr txBox="1"/>
      </xdr:nvSpPr>
      <xdr:spPr>
        <a:xfrm>
          <a:off x="9070181" y="20801812"/>
          <a:ext cx="553210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補剛材</a:t>
          </a:r>
          <a:r>
            <a:rPr kumimoji="1" lang="en-US" altLang="ja-JP" sz="900"/>
            <a:t>C</a:t>
          </a:r>
          <a:endParaRPr kumimoji="1" lang="ja-JP" altLang="en-US" sz="900"/>
        </a:p>
      </xdr:txBody>
    </xdr:sp>
    <xdr:clientData/>
  </xdr:oneCellAnchor>
  <xdr:twoCellAnchor>
    <xdr:from>
      <xdr:col>11</xdr:col>
      <xdr:colOff>132786</xdr:colOff>
      <xdr:row>72</xdr:row>
      <xdr:rowOff>177002</xdr:rowOff>
    </xdr:from>
    <xdr:to>
      <xdr:col>11</xdr:col>
      <xdr:colOff>381000</xdr:colOff>
      <xdr:row>73</xdr:row>
      <xdr:rowOff>125016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9E5F58F-CD25-48AE-80AA-254917A41F86}"/>
            </a:ext>
          </a:extLst>
        </xdr:cNvPr>
        <xdr:cNvCxnSpPr>
          <a:endCxn id="5" idx="2"/>
        </xdr:cNvCxnSpPr>
      </xdr:nvCxnSpPr>
      <xdr:spPr>
        <a:xfrm flipH="1" flipV="1">
          <a:off x="6666936" y="20722427"/>
          <a:ext cx="248214" cy="214714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132223</xdr:colOff>
      <xdr:row>72</xdr:row>
      <xdr:rowOff>151209</xdr:rowOff>
    </xdr:from>
    <xdr:to>
      <xdr:col>13</xdr:col>
      <xdr:colOff>321468</xdr:colOff>
      <xdr:row>73</xdr:row>
      <xdr:rowOff>261937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B94C653A-8B43-48D9-AE85-4FC20606AE1A}"/>
            </a:ext>
          </a:extLst>
        </xdr:cNvPr>
        <xdr:cNvCxnSpPr/>
      </xdr:nvCxnSpPr>
      <xdr:spPr>
        <a:xfrm>
          <a:off x="8133223" y="20696634"/>
          <a:ext cx="189245" cy="377428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709676</xdr:colOff>
      <xdr:row>72</xdr:row>
      <xdr:rowOff>85725</xdr:rowOff>
    </xdr:from>
    <xdr:to>
      <xdr:col>14</xdr:col>
      <xdr:colOff>335756</xdr:colOff>
      <xdr:row>73</xdr:row>
      <xdr:rowOff>121445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E388B8CD-A76C-4B9B-BCFD-AD4C87379501}"/>
            </a:ext>
          </a:extLst>
        </xdr:cNvPr>
        <xdr:cNvCxnSpPr>
          <a:endCxn id="7" idx="1"/>
        </xdr:cNvCxnSpPr>
      </xdr:nvCxnSpPr>
      <xdr:spPr>
        <a:xfrm>
          <a:off x="8710676" y="20631150"/>
          <a:ext cx="359505" cy="302420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61912</xdr:colOff>
      <xdr:row>69</xdr:row>
      <xdr:rowOff>155182</xdr:rowOff>
    </xdr:from>
    <xdr:ext cx="562636" cy="265898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4BDA9844-19DD-4AAF-A472-53DFF264297C}"/>
            </a:ext>
          </a:extLst>
        </xdr:cNvPr>
        <xdr:cNvSpPr txBox="1"/>
      </xdr:nvSpPr>
      <xdr:spPr>
        <a:xfrm>
          <a:off x="8062912" y="19900507"/>
          <a:ext cx="562636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補剛材</a:t>
          </a:r>
          <a:r>
            <a:rPr kumimoji="1" lang="en-US" altLang="ja-JP" sz="900"/>
            <a:t>D</a:t>
          </a:r>
          <a:endParaRPr kumimoji="1" lang="ja-JP" altLang="en-US" sz="900"/>
        </a:p>
      </xdr:txBody>
    </xdr:sp>
    <xdr:clientData/>
  </xdr:oneCellAnchor>
  <xdr:oneCellAnchor>
    <xdr:from>
      <xdr:col>13</xdr:col>
      <xdr:colOff>728662</xdr:colOff>
      <xdr:row>68</xdr:row>
      <xdr:rowOff>155183</xdr:rowOff>
    </xdr:from>
    <xdr:ext cx="548017" cy="265898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CC09EF71-2BE3-49BE-A568-0117977C35F1}"/>
            </a:ext>
          </a:extLst>
        </xdr:cNvPr>
        <xdr:cNvSpPr txBox="1"/>
      </xdr:nvSpPr>
      <xdr:spPr>
        <a:xfrm>
          <a:off x="8729662" y="19633808"/>
          <a:ext cx="548017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補剛材</a:t>
          </a:r>
          <a:r>
            <a:rPr kumimoji="1" lang="en-US" altLang="ja-JP" sz="900"/>
            <a:t>E</a:t>
          </a:r>
          <a:endParaRPr kumimoji="1" lang="ja-JP" altLang="en-US" sz="900"/>
        </a:p>
      </xdr:txBody>
    </xdr:sp>
    <xdr:clientData/>
  </xdr:oneCellAnchor>
  <xdr:twoCellAnchor>
    <xdr:from>
      <xdr:col>13</xdr:col>
      <xdr:colOff>547687</xdr:colOff>
      <xdr:row>70</xdr:row>
      <xdr:rowOff>148828</xdr:rowOff>
    </xdr:from>
    <xdr:to>
      <xdr:col>14</xdr:col>
      <xdr:colOff>25067</xdr:colOff>
      <xdr:row>71</xdr:row>
      <xdr:rowOff>127397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84B5962-E233-42F6-8C87-73E6A6765C98}"/>
            </a:ext>
          </a:extLst>
        </xdr:cNvPr>
        <xdr:cNvCxnSpPr/>
      </xdr:nvCxnSpPr>
      <xdr:spPr>
        <a:xfrm flipH="1" flipV="1">
          <a:off x="8548687" y="20160853"/>
          <a:ext cx="210805" cy="245269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270437</xdr:colOff>
      <xdr:row>69</xdr:row>
      <xdr:rowOff>153190</xdr:rowOff>
    </xdr:from>
    <xdr:to>
      <xdr:col>14</xdr:col>
      <xdr:colOff>316770</xdr:colOff>
      <xdr:row>70</xdr:row>
      <xdr:rowOff>258366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F2E2D5B4-ED61-434A-80AA-8398776B1C6D}"/>
            </a:ext>
          </a:extLst>
        </xdr:cNvPr>
        <xdr:cNvCxnSpPr>
          <a:endCxn id="12" idx="2"/>
        </xdr:cNvCxnSpPr>
      </xdr:nvCxnSpPr>
      <xdr:spPr>
        <a:xfrm flipH="1" flipV="1">
          <a:off x="9004862" y="19898515"/>
          <a:ext cx="46333" cy="371876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44052</xdr:colOff>
      <xdr:row>72</xdr:row>
      <xdr:rowOff>244480</xdr:rowOff>
    </xdr:from>
    <xdr:ext cx="544683" cy="265898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EF0F789E-CD3E-4E74-AB9F-878F8DEA6EC5}"/>
            </a:ext>
          </a:extLst>
        </xdr:cNvPr>
        <xdr:cNvSpPr txBox="1"/>
      </xdr:nvSpPr>
      <xdr:spPr>
        <a:xfrm>
          <a:off x="5844777" y="20789905"/>
          <a:ext cx="544683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補剛材</a:t>
          </a:r>
          <a:r>
            <a:rPr kumimoji="1" lang="en-US" altLang="ja-JP" sz="900"/>
            <a:t>F</a:t>
          </a:r>
          <a:endParaRPr kumimoji="1" lang="ja-JP" altLang="en-US" sz="900"/>
        </a:p>
      </xdr:txBody>
    </xdr:sp>
    <xdr:clientData/>
  </xdr:oneCellAnchor>
  <xdr:twoCellAnchor>
    <xdr:from>
      <xdr:col>10</xdr:col>
      <xdr:colOff>316394</xdr:colOff>
      <xdr:row>73</xdr:row>
      <xdr:rowOff>242487</xdr:rowOff>
    </xdr:from>
    <xdr:to>
      <xdr:col>10</xdr:col>
      <xdr:colOff>321468</xdr:colOff>
      <xdr:row>74</xdr:row>
      <xdr:rowOff>261937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BA367275-0D92-4373-9A1E-2D12D18EA20A}"/>
            </a:ext>
          </a:extLst>
        </xdr:cNvPr>
        <xdr:cNvCxnSpPr>
          <a:endCxn id="15" idx="2"/>
        </xdr:cNvCxnSpPr>
      </xdr:nvCxnSpPr>
      <xdr:spPr>
        <a:xfrm flipH="1" flipV="1">
          <a:off x="6117119" y="21054612"/>
          <a:ext cx="5074" cy="286150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443977</xdr:colOff>
      <xdr:row>74</xdr:row>
      <xdr:rowOff>244265</xdr:rowOff>
    </xdr:from>
    <xdr:to>
      <xdr:col>11</xdr:col>
      <xdr:colOff>701842</xdr:colOff>
      <xdr:row>75</xdr:row>
      <xdr:rowOff>220579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8C5CAAEC-A72F-48E3-9E7B-4F7B25454718}"/>
            </a:ext>
          </a:extLst>
        </xdr:cNvPr>
        <xdr:cNvCxnSpPr/>
      </xdr:nvCxnSpPr>
      <xdr:spPr>
        <a:xfrm>
          <a:off x="6978127" y="21323090"/>
          <a:ext cx="257865" cy="243014"/>
        </a:xfrm>
        <a:prstGeom prst="line">
          <a:avLst/>
        </a:prstGeom>
        <a:ln cap="sq">
          <a:headEnd type="non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391491</xdr:colOff>
      <xdr:row>74</xdr:row>
      <xdr:rowOff>162601</xdr:rowOff>
    </xdr:from>
    <xdr:to>
      <xdr:col>11</xdr:col>
      <xdr:colOff>607491</xdr:colOff>
      <xdr:row>75</xdr:row>
      <xdr:rowOff>4904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443710DA-39E2-4D29-A5C6-9999E49ABCAA}"/>
            </a:ext>
          </a:extLst>
        </xdr:cNvPr>
        <xdr:cNvSpPr/>
      </xdr:nvSpPr>
      <xdr:spPr>
        <a:xfrm rot="20965245">
          <a:off x="6925641" y="21241426"/>
          <a:ext cx="216000" cy="109003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11</xdr:col>
      <xdr:colOff>641246</xdr:colOff>
      <xdr:row>75</xdr:row>
      <xdr:rowOff>168341</xdr:rowOff>
    </xdr:from>
    <xdr:ext cx="551543" cy="265898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2AA0CB46-147A-4194-A8E0-BCECBB1EB9C3}"/>
            </a:ext>
          </a:extLst>
        </xdr:cNvPr>
        <xdr:cNvSpPr txBox="1"/>
      </xdr:nvSpPr>
      <xdr:spPr>
        <a:xfrm>
          <a:off x="7175396" y="21513866"/>
          <a:ext cx="551543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接続部</a:t>
          </a:r>
          <a:r>
            <a:rPr kumimoji="1" lang="en-US" altLang="ja-JP" sz="900"/>
            <a:t>X</a:t>
          </a:r>
          <a:endParaRPr kumimoji="1" lang="ja-JP" altLang="en-US" sz="900"/>
        </a:p>
      </xdr:txBody>
    </xdr:sp>
    <xdr:clientData/>
  </xdr:oneCellAnchor>
  <xdr:twoCellAnchor>
    <xdr:from>
      <xdr:col>12</xdr:col>
      <xdr:colOff>491290</xdr:colOff>
      <xdr:row>72</xdr:row>
      <xdr:rowOff>40105</xdr:rowOff>
    </xdr:from>
    <xdr:to>
      <xdr:col>12</xdr:col>
      <xdr:colOff>707290</xdr:colOff>
      <xdr:row>72</xdr:row>
      <xdr:rowOff>148105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AB6AA91F-D680-42E6-B925-6EB2686C70D7}"/>
            </a:ext>
          </a:extLst>
        </xdr:cNvPr>
        <xdr:cNvSpPr/>
      </xdr:nvSpPr>
      <xdr:spPr>
        <a:xfrm rot="20965245">
          <a:off x="7758865" y="20585530"/>
          <a:ext cx="216000" cy="108000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11</xdr:col>
      <xdr:colOff>686365</xdr:colOff>
      <xdr:row>70</xdr:row>
      <xdr:rowOff>143276</xdr:rowOff>
    </xdr:from>
    <xdr:ext cx="547889" cy="265898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E208A6C2-AC3B-40AB-A7D6-F15BE83520B2}"/>
            </a:ext>
          </a:extLst>
        </xdr:cNvPr>
        <xdr:cNvSpPr txBox="1"/>
      </xdr:nvSpPr>
      <xdr:spPr>
        <a:xfrm>
          <a:off x="7220515" y="20155301"/>
          <a:ext cx="547889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接続部</a:t>
          </a:r>
          <a:r>
            <a:rPr kumimoji="1" lang="en-US" altLang="ja-JP" sz="900"/>
            <a:t>Y</a:t>
          </a:r>
          <a:endParaRPr kumimoji="1" lang="ja-JP" altLang="en-US" sz="900"/>
        </a:p>
      </xdr:txBody>
    </xdr:sp>
    <xdr:clientData/>
  </xdr:oneCellAnchor>
  <xdr:twoCellAnchor>
    <xdr:from>
      <xdr:col>12</xdr:col>
      <xdr:colOff>441158</xdr:colOff>
      <xdr:row>71</xdr:row>
      <xdr:rowOff>145382</xdr:rowOff>
    </xdr:from>
    <xdr:to>
      <xdr:col>12</xdr:col>
      <xdr:colOff>596566</xdr:colOff>
      <xdr:row>72</xdr:row>
      <xdr:rowOff>80211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8AFB0604-C534-4433-8EFF-165AA68DF210}"/>
            </a:ext>
          </a:extLst>
        </xdr:cNvPr>
        <xdr:cNvCxnSpPr/>
      </xdr:nvCxnSpPr>
      <xdr:spPr>
        <a:xfrm flipH="1" flipV="1">
          <a:off x="7708733" y="20424107"/>
          <a:ext cx="155408" cy="201529"/>
        </a:xfrm>
        <a:prstGeom prst="line">
          <a:avLst/>
        </a:prstGeom>
        <a:ln cap="sq">
          <a:headEnd type="non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177467</xdr:colOff>
      <xdr:row>73</xdr:row>
      <xdr:rowOff>32085</xdr:rowOff>
    </xdr:from>
    <xdr:to>
      <xdr:col>12</xdr:col>
      <xdr:colOff>393467</xdr:colOff>
      <xdr:row>73</xdr:row>
      <xdr:rowOff>140085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8D95428D-5F59-47A1-8528-62A2F9AF761A}"/>
            </a:ext>
          </a:extLst>
        </xdr:cNvPr>
        <xdr:cNvSpPr/>
      </xdr:nvSpPr>
      <xdr:spPr>
        <a:xfrm rot="20965245">
          <a:off x="7445042" y="20844210"/>
          <a:ext cx="216000" cy="108000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10</xdr:col>
      <xdr:colOff>656286</xdr:colOff>
      <xdr:row>69</xdr:row>
      <xdr:rowOff>263592</xdr:rowOff>
    </xdr:from>
    <xdr:ext cx="545709" cy="265898"/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B0B07F2A-7491-4F56-9F4C-56604C508C98}"/>
            </a:ext>
          </a:extLst>
        </xdr:cNvPr>
        <xdr:cNvSpPr txBox="1"/>
      </xdr:nvSpPr>
      <xdr:spPr>
        <a:xfrm>
          <a:off x="6457011" y="20008917"/>
          <a:ext cx="545709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接続部</a:t>
          </a:r>
          <a:r>
            <a:rPr kumimoji="1" lang="en-US" altLang="ja-JP" sz="900"/>
            <a:t>Z</a:t>
          </a:r>
          <a:endParaRPr kumimoji="1" lang="ja-JP" altLang="en-US" sz="900"/>
        </a:p>
      </xdr:txBody>
    </xdr:sp>
    <xdr:clientData/>
  </xdr:oneCellAnchor>
  <xdr:twoCellAnchor>
    <xdr:from>
      <xdr:col>11</xdr:col>
      <xdr:colOff>461210</xdr:colOff>
      <xdr:row>70</xdr:row>
      <xdr:rowOff>265697</xdr:rowOff>
    </xdr:from>
    <xdr:to>
      <xdr:col>12</xdr:col>
      <xdr:colOff>205540</xdr:colOff>
      <xdr:row>73</xdr:row>
      <xdr:rowOff>65172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36D63C7D-831C-498B-960B-A854A701704B}"/>
            </a:ext>
          </a:extLst>
        </xdr:cNvPr>
        <xdr:cNvCxnSpPr/>
      </xdr:nvCxnSpPr>
      <xdr:spPr>
        <a:xfrm flipH="1" flipV="1">
          <a:off x="6995360" y="20277722"/>
          <a:ext cx="477755" cy="599575"/>
        </a:xfrm>
        <a:prstGeom prst="line">
          <a:avLst/>
        </a:prstGeom>
        <a:ln cap="sq">
          <a:headEnd type="non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58</xdr:row>
      <xdr:rowOff>180975</xdr:rowOff>
    </xdr:from>
    <xdr:to>
      <xdr:col>15</xdr:col>
      <xdr:colOff>714016</xdr:colOff>
      <xdr:row>69</xdr:row>
      <xdr:rowOff>95250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580156A-0EAE-F330-D08E-1A6B59FC6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0" y="16992600"/>
          <a:ext cx="4352566" cy="2847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28576</xdr:colOff>
      <xdr:row>46</xdr:row>
      <xdr:rowOff>114301</xdr:rowOff>
    </xdr:from>
    <xdr:to>
      <xdr:col>15</xdr:col>
      <xdr:colOff>709718</xdr:colOff>
      <xdr:row>57</xdr:row>
      <xdr:rowOff>168601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D5C8C8A-584B-047E-C1E3-4DC2AC05BA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1" y="13725526"/>
          <a:ext cx="4348267" cy="2988000"/>
        </a:xfrm>
        <a:prstGeom prst="rect">
          <a:avLst/>
        </a:prstGeom>
      </xdr:spPr>
    </xdr:pic>
    <xdr:clientData/>
  </xdr:twoCellAnchor>
  <xdr:twoCellAnchor>
    <xdr:from>
      <xdr:col>10</xdr:col>
      <xdr:colOff>676275</xdr:colOff>
      <xdr:row>56</xdr:row>
      <xdr:rowOff>30956</xdr:rowOff>
    </xdr:from>
    <xdr:to>
      <xdr:col>11</xdr:col>
      <xdr:colOff>264319</xdr:colOff>
      <xdr:row>56</xdr:row>
      <xdr:rowOff>265509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96E5A2A-780F-497E-A5AB-DA468167F940}"/>
            </a:ext>
          </a:extLst>
        </xdr:cNvPr>
        <xdr:cNvCxnSpPr/>
      </xdr:nvCxnSpPr>
      <xdr:spPr>
        <a:xfrm>
          <a:off x="6477000" y="16309181"/>
          <a:ext cx="321469" cy="234553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316666</xdr:colOff>
      <xdr:row>54</xdr:row>
      <xdr:rowOff>159762</xdr:rowOff>
    </xdr:from>
    <xdr:to>
      <xdr:col>10</xdr:col>
      <xdr:colOff>704850</xdr:colOff>
      <xdr:row>56</xdr:row>
      <xdr:rowOff>152400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F2A62A6C-D71B-476D-8331-6AC013D1B884}"/>
            </a:ext>
          </a:extLst>
        </xdr:cNvPr>
        <xdr:cNvSpPr/>
      </xdr:nvSpPr>
      <xdr:spPr>
        <a:xfrm>
          <a:off x="6117391" y="15904587"/>
          <a:ext cx="388184" cy="526038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11</xdr:col>
      <xdr:colOff>250721</xdr:colOff>
      <xdr:row>56</xdr:row>
      <xdr:rowOff>92141</xdr:rowOff>
    </xdr:from>
    <xdr:ext cx="607071" cy="265898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36005814-17BD-45C8-BCC6-B54FA09CBB88}"/>
            </a:ext>
          </a:extLst>
        </xdr:cNvPr>
        <xdr:cNvSpPr txBox="1"/>
      </xdr:nvSpPr>
      <xdr:spPr>
        <a:xfrm>
          <a:off x="6784871" y="16370366"/>
          <a:ext cx="607071" cy="265898"/>
        </a:xfrm>
        <a:prstGeom prst="rect">
          <a:avLst/>
        </a:prstGeom>
        <a:noFill/>
        <a:ln w="9525" cmpd="sng">
          <a:solidFill>
            <a:schemeClr val="bg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72000" tIns="36000" rIns="72000" bIns="36000" rtlCol="0" anchor="ctr" anchorCtr="0">
          <a:spAutoFit/>
        </a:bodyPr>
        <a:lstStyle/>
        <a:p>
          <a:r>
            <a:rPr kumimoji="1" lang="ja-JP" altLang="en-US" sz="900"/>
            <a:t>支持金具</a:t>
          </a:r>
        </a:p>
      </xdr:txBody>
    </xdr:sp>
    <xdr:clientData/>
  </xdr:oneCellAnchor>
  <xdr:twoCellAnchor>
    <xdr:from>
      <xdr:col>11</xdr:col>
      <xdr:colOff>440491</xdr:colOff>
      <xdr:row>52</xdr:row>
      <xdr:rowOff>169287</xdr:rowOff>
    </xdr:from>
    <xdr:to>
      <xdr:col>12</xdr:col>
      <xdr:colOff>161925</xdr:colOff>
      <xdr:row>54</xdr:row>
      <xdr:rowOff>200025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F25C12E-D8E7-7C42-4BB5-4C1E5E1C1DB8}"/>
            </a:ext>
          </a:extLst>
        </xdr:cNvPr>
        <xdr:cNvSpPr/>
      </xdr:nvSpPr>
      <xdr:spPr>
        <a:xfrm>
          <a:off x="6974641" y="15380712"/>
          <a:ext cx="454859" cy="564138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554257</xdr:colOff>
      <xdr:row>54</xdr:row>
      <xdr:rowOff>200025</xdr:rowOff>
    </xdr:from>
    <xdr:to>
      <xdr:col>11</xdr:col>
      <xdr:colOff>667921</xdr:colOff>
      <xdr:row>56</xdr:row>
      <xdr:rowOff>92141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E4AEE3A2-007F-0BBA-41DC-24E946A56E2C}"/>
            </a:ext>
          </a:extLst>
        </xdr:cNvPr>
        <xdr:cNvCxnSpPr>
          <a:stCxn id="2" idx="4"/>
          <a:endCxn id="19" idx="0"/>
        </xdr:cNvCxnSpPr>
      </xdr:nvCxnSpPr>
      <xdr:spPr>
        <a:xfrm flipH="1">
          <a:off x="7088407" y="15944850"/>
          <a:ext cx="113664" cy="425516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459541</xdr:colOff>
      <xdr:row>51</xdr:row>
      <xdr:rowOff>7362</xdr:rowOff>
    </xdr:from>
    <xdr:to>
      <xdr:col>13</xdr:col>
      <xdr:colOff>180975</xdr:colOff>
      <xdr:row>53</xdr:row>
      <xdr:rowOff>38100</xdr:rowOff>
    </xdr:to>
    <xdr:sp macro="" textlink="">
      <xdr:nvSpPr>
        <xdr:cNvPr id="31" name="楕円 30">
          <a:extLst>
            <a:ext uri="{FF2B5EF4-FFF2-40B4-BE49-F238E27FC236}">
              <a16:creationId xmlns:a16="http://schemas.microsoft.com/office/drawing/2014/main" id="{DDD2EB9D-5E57-345D-1DB2-528DDBF91D16}"/>
            </a:ext>
          </a:extLst>
        </xdr:cNvPr>
        <xdr:cNvSpPr/>
      </xdr:nvSpPr>
      <xdr:spPr>
        <a:xfrm>
          <a:off x="7727116" y="14952087"/>
          <a:ext cx="454859" cy="564138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592891</xdr:colOff>
      <xdr:row>48</xdr:row>
      <xdr:rowOff>226437</xdr:rowOff>
    </xdr:from>
    <xdr:to>
      <xdr:col>14</xdr:col>
      <xdr:colOff>314325</xdr:colOff>
      <xdr:row>50</xdr:row>
      <xdr:rowOff>257175</xdr:rowOff>
    </xdr:to>
    <xdr:sp macro="" textlink="">
      <xdr:nvSpPr>
        <xdr:cNvPr id="33" name="楕円 32">
          <a:extLst>
            <a:ext uri="{FF2B5EF4-FFF2-40B4-BE49-F238E27FC236}">
              <a16:creationId xmlns:a16="http://schemas.microsoft.com/office/drawing/2014/main" id="{04B80CB4-85BC-B85E-9259-6DBF637FFCB3}"/>
            </a:ext>
          </a:extLst>
        </xdr:cNvPr>
        <xdr:cNvSpPr/>
      </xdr:nvSpPr>
      <xdr:spPr>
        <a:xfrm>
          <a:off x="8593891" y="14371062"/>
          <a:ext cx="454859" cy="564138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554257</xdr:colOff>
      <xdr:row>53</xdr:row>
      <xdr:rowOff>9525</xdr:rowOff>
    </xdr:from>
    <xdr:to>
      <xdr:col>12</xdr:col>
      <xdr:colOff>639346</xdr:colOff>
      <xdr:row>56</xdr:row>
      <xdr:rowOff>92141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C809A551-DF98-EA23-42D1-E73B1627769D}"/>
            </a:ext>
          </a:extLst>
        </xdr:cNvPr>
        <xdr:cNvCxnSpPr>
          <a:endCxn id="19" idx="0"/>
        </xdr:cNvCxnSpPr>
      </xdr:nvCxnSpPr>
      <xdr:spPr>
        <a:xfrm flipH="1">
          <a:off x="7088407" y="15487650"/>
          <a:ext cx="818514" cy="882716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554257</xdr:colOff>
      <xdr:row>50</xdr:row>
      <xdr:rowOff>257175</xdr:rowOff>
    </xdr:from>
    <xdr:to>
      <xdr:col>14</xdr:col>
      <xdr:colOff>86896</xdr:colOff>
      <xdr:row>56</xdr:row>
      <xdr:rowOff>92141</xdr:rowOff>
    </xdr:to>
    <xdr:cxnSp macro="">
      <xdr:nvCxnSpPr>
        <xdr:cNvPr id="36" name="直線コネクタ 35">
          <a:extLst>
            <a:ext uri="{FF2B5EF4-FFF2-40B4-BE49-F238E27FC236}">
              <a16:creationId xmlns:a16="http://schemas.microsoft.com/office/drawing/2014/main" id="{FD0BBC5C-C884-90AC-6E26-AA4ACAA758B8}"/>
            </a:ext>
          </a:extLst>
        </xdr:cNvPr>
        <xdr:cNvCxnSpPr>
          <a:endCxn id="19" idx="0"/>
        </xdr:cNvCxnSpPr>
      </xdr:nvCxnSpPr>
      <xdr:spPr>
        <a:xfrm flipH="1">
          <a:off x="7088407" y="14935200"/>
          <a:ext cx="1732914" cy="1435166"/>
        </a:xfrm>
        <a:prstGeom prst="line">
          <a:avLst/>
        </a:prstGeom>
        <a:ln cap="sq">
          <a:headEnd type="oval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C4867-5FA9-4753-AA19-4474BB585014}">
  <sheetPr>
    <pageSetUpPr fitToPage="1"/>
  </sheetPr>
  <dimension ref="C1:AB109"/>
  <sheetViews>
    <sheetView tabSelected="1" view="pageBreakPreview" zoomScaleNormal="100" zoomScaleSheetLayoutView="100" workbookViewId="0">
      <selection activeCell="Z13" sqref="Z13"/>
    </sheetView>
  </sheetViews>
  <sheetFormatPr defaultRowHeight="21" customHeight="1" x14ac:dyDescent="0.4"/>
  <cols>
    <col min="1" max="1" width="9" style="1"/>
    <col min="2" max="2" width="2.625" style="1" customWidth="1"/>
    <col min="3" max="4" width="3.625" style="1" customWidth="1"/>
    <col min="5" max="5" width="8.125" style="1" customWidth="1"/>
    <col min="6" max="6" width="10.625" style="1" customWidth="1"/>
    <col min="7" max="20" width="9.625" style="1" customWidth="1"/>
    <col min="21" max="21" width="10.125" style="1" customWidth="1"/>
    <col min="22" max="22" width="10.375" style="1" customWidth="1"/>
    <col min="23" max="23" width="2.625" style="1" customWidth="1"/>
    <col min="24" max="16384" width="9" style="1"/>
  </cols>
  <sheetData>
    <row r="1" spans="3:28" ht="10.5" customHeight="1" x14ac:dyDescent="0.4"/>
    <row r="2" spans="3:28" ht="21" customHeight="1" x14ac:dyDescent="0.4">
      <c r="C2" s="2" t="s">
        <v>112</v>
      </c>
    </row>
    <row r="3" spans="3:28" ht="11.1" customHeight="1" x14ac:dyDescent="0.4">
      <c r="C3" s="2"/>
    </row>
    <row r="4" spans="3:28" ht="21" customHeight="1" x14ac:dyDescent="0.4">
      <c r="C4" s="51" t="s">
        <v>34</v>
      </c>
      <c r="D4" s="52"/>
      <c r="E4" s="53"/>
      <c r="F4" s="54" t="s">
        <v>35</v>
      </c>
      <c r="G4" s="54"/>
      <c r="H4" s="54" t="s">
        <v>36</v>
      </c>
      <c r="I4" s="54"/>
      <c r="J4" s="54"/>
      <c r="K4" s="54" t="s">
        <v>56</v>
      </c>
      <c r="L4" s="54"/>
      <c r="M4" s="40" t="s">
        <v>39</v>
      </c>
      <c r="N4" s="40" t="s">
        <v>40</v>
      </c>
      <c r="O4" s="40" t="s">
        <v>41</v>
      </c>
      <c r="P4" s="40" t="s">
        <v>42</v>
      </c>
      <c r="Q4" s="54" t="s">
        <v>51</v>
      </c>
      <c r="R4" s="54"/>
      <c r="S4" s="54"/>
      <c r="T4" s="54"/>
      <c r="U4" s="54"/>
      <c r="V4" s="54"/>
    </row>
    <row r="5" spans="3:28" ht="21" customHeight="1" x14ac:dyDescent="0.4">
      <c r="C5" s="55">
        <v>1</v>
      </c>
      <c r="D5" s="56"/>
      <c r="E5" s="57"/>
      <c r="F5" s="61" t="s">
        <v>38</v>
      </c>
      <c r="G5" s="61"/>
      <c r="H5" s="62" t="s">
        <v>45</v>
      </c>
      <c r="I5" s="62"/>
      <c r="J5" s="62"/>
      <c r="K5" s="63" t="s">
        <v>46</v>
      </c>
      <c r="L5" s="64" t="s">
        <v>47</v>
      </c>
      <c r="M5" s="61" t="s">
        <v>48</v>
      </c>
      <c r="N5" s="68" t="s">
        <v>115</v>
      </c>
      <c r="O5" s="61" t="s">
        <v>49</v>
      </c>
      <c r="P5" s="61" t="s">
        <v>50</v>
      </c>
      <c r="Q5" s="61" t="s">
        <v>53</v>
      </c>
      <c r="R5" s="61"/>
      <c r="S5" s="6" t="s">
        <v>55</v>
      </c>
      <c r="T5" s="61" t="s">
        <v>37</v>
      </c>
      <c r="U5" s="61"/>
      <c r="V5" s="41" t="s">
        <v>57</v>
      </c>
    </row>
    <row r="6" spans="3:28" ht="21" customHeight="1" x14ac:dyDescent="0.4">
      <c r="C6" s="58"/>
      <c r="D6" s="59"/>
      <c r="E6" s="60"/>
      <c r="F6" s="61"/>
      <c r="G6" s="61"/>
      <c r="H6" s="62" t="s">
        <v>52</v>
      </c>
      <c r="I6" s="62"/>
      <c r="J6" s="62"/>
      <c r="K6" s="63"/>
      <c r="L6" s="64"/>
      <c r="M6" s="61"/>
      <c r="N6" s="61"/>
      <c r="O6" s="61"/>
      <c r="P6" s="61"/>
      <c r="Q6" s="61" t="s">
        <v>54</v>
      </c>
      <c r="R6" s="61"/>
      <c r="S6" s="41" t="s">
        <v>67</v>
      </c>
      <c r="T6" s="42" t="s">
        <v>46</v>
      </c>
      <c r="U6" s="43" t="s">
        <v>47</v>
      </c>
      <c r="V6" s="41" t="s">
        <v>66</v>
      </c>
    </row>
    <row r="7" spans="3:28" ht="11.1" customHeight="1" x14ac:dyDescent="0.4">
      <c r="T7" s="3"/>
      <c r="U7" s="3"/>
      <c r="V7" s="3"/>
    </row>
    <row r="8" spans="3:28" ht="21" customHeight="1" x14ac:dyDescent="0.4">
      <c r="C8" s="51" t="s">
        <v>60</v>
      </c>
      <c r="D8" s="52"/>
      <c r="E8" s="53"/>
      <c r="F8" s="65" t="s">
        <v>74</v>
      </c>
      <c r="G8" s="66"/>
      <c r="H8" s="66"/>
      <c r="I8" s="45" t="s">
        <v>68</v>
      </c>
      <c r="J8" s="67"/>
      <c r="K8" s="64"/>
      <c r="L8" s="40" t="s">
        <v>63</v>
      </c>
      <c r="M8" s="7" t="s">
        <v>71</v>
      </c>
      <c r="N8" s="8" t="s">
        <v>69</v>
      </c>
      <c r="O8" s="9" t="s">
        <v>70</v>
      </c>
      <c r="S8" s="54" t="s">
        <v>58</v>
      </c>
      <c r="T8" s="54"/>
      <c r="U8" s="54"/>
      <c r="V8" s="54"/>
    </row>
    <row r="9" spans="3:28" ht="21" customHeight="1" x14ac:dyDescent="0.4">
      <c r="C9" s="2"/>
      <c r="S9" s="61" t="s">
        <v>59</v>
      </c>
      <c r="T9" s="61"/>
      <c r="U9" s="41" t="s">
        <v>60</v>
      </c>
      <c r="V9" s="41" t="s">
        <v>62</v>
      </c>
    </row>
    <row r="10" spans="3:28" ht="21" customHeight="1" x14ac:dyDescent="0.4">
      <c r="C10" s="2"/>
      <c r="E10" s="1" t="s">
        <v>121</v>
      </c>
      <c r="S10" s="42">
        <v>2024</v>
      </c>
      <c r="T10" s="43" t="s">
        <v>64</v>
      </c>
      <c r="U10" s="41" t="s">
        <v>61</v>
      </c>
      <c r="V10" s="41" t="s">
        <v>65</v>
      </c>
    </row>
    <row r="11" spans="3:28" ht="21" customHeight="1" x14ac:dyDescent="0.35">
      <c r="C11" s="69" t="s">
        <v>80</v>
      </c>
      <c r="D11" s="72" t="s">
        <v>15</v>
      </c>
      <c r="E11" s="72"/>
      <c r="F11" s="72"/>
      <c r="G11" s="72" t="s">
        <v>82</v>
      </c>
      <c r="H11" s="72"/>
      <c r="I11" s="72"/>
      <c r="J11" s="72"/>
      <c r="K11" s="72" t="s">
        <v>14</v>
      </c>
      <c r="L11" s="72"/>
      <c r="M11" s="72"/>
      <c r="N11" s="72"/>
      <c r="O11" s="72" t="s">
        <v>9</v>
      </c>
      <c r="P11" s="72"/>
      <c r="Q11" s="72"/>
      <c r="R11" s="72"/>
      <c r="S11" s="73" t="s">
        <v>114</v>
      </c>
      <c r="T11" s="74"/>
      <c r="U11" s="93" t="s">
        <v>43</v>
      </c>
      <c r="V11" s="94"/>
      <c r="W11" s="48"/>
    </row>
    <row r="12" spans="3:28" ht="36" customHeight="1" x14ac:dyDescent="0.4">
      <c r="C12" s="70"/>
      <c r="D12" s="72"/>
      <c r="E12" s="72"/>
      <c r="F12" s="72"/>
      <c r="G12" s="41" t="s">
        <v>10</v>
      </c>
      <c r="H12" s="46" t="s">
        <v>12</v>
      </c>
      <c r="I12" s="41" t="s">
        <v>11</v>
      </c>
      <c r="J12" s="46" t="s">
        <v>13</v>
      </c>
      <c r="K12" s="41" t="s">
        <v>10</v>
      </c>
      <c r="L12" s="46" t="s">
        <v>12</v>
      </c>
      <c r="M12" s="41" t="s">
        <v>11</v>
      </c>
      <c r="N12" s="46" t="s">
        <v>13</v>
      </c>
      <c r="O12" s="41" t="s">
        <v>10</v>
      </c>
      <c r="P12" s="46" t="s">
        <v>12</v>
      </c>
      <c r="Q12" s="41" t="s">
        <v>11</v>
      </c>
      <c r="R12" s="46" t="s">
        <v>13</v>
      </c>
      <c r="S12" s="75"/>
      <c r="T12" s="76"/>
      <c r="U12" s="58" t="s">
        <v>44</v>
      </c>
      <c r="V12" s="59"/>
      <c r="W12" s="48"/>
    </row>
    <row r="13" spans="3:28" ht="46.5" customHeight="1" x14ac:dyDescent="0.4">
      <c r="C13" s="70"/>
      <c r="D13" s="28" t="s">
        <v>0</v>
      </c>
      <c r="E13" s="95" t="s">
        <v>117</v>
      </c>
      <c r="F13" s="96"/>
      <c r="G13" s="72" t="s">
        <v>118</v>
      </c>
      <c r="H13" s="72"/>
      <c r="I13" s="72"/>
      <c r="J13" s="72"/>
      <c r="K13" s="72" t="s">
        <v>119</v>
      </c>
      <c r="L13" s="72"/>
      <c r="M13" s="72"/>
      <c r="N13" s="72"/>
      <c r="O13" s="72" t="s">
        <v>118</v>
      </c>
      <c r="P13" s="72"/>
      <c r="Q13" s="72"/>
      <c r="R13" s="72"/>
      <c r="S13" s="63" t="s">
        <v>119</v>
      </c>
      <c r="T13" s="64"/>
      <c r="U13" s="97"/>
      <c r="V13" s="98"/>
      <c r="W13" s="37"/>
    </row>
    <row r="14" spans="3:28" ht="21" customHeight="1" x14ac:dyDescent="0.4">
      <c r="C14" s="70"/>
      <c r="D14" s="77" t="s">
        <v>16</v>
      </c>
      <c r="E14" s="79" t="s">
        <v>72</v>
      </c>
      <c r="F14" s="80"/>
      <c r="G14" s="41">
        <v>3</v>
      </c>
      <c r="H14" s="41">
        <v>2</v>
      </c>
      <c r="I14" s="41" t="s">
        <v>122</v>
      </c>
      <c r="J14" s="41">
        <v>3</v>
      </c>
      <c r="K14" s="41">
        <v>3</v>
      </c>
      <c r="L14" s="41">
        <v>2</v>
      </c>
      <c r="M14" s="41" t="s">
        <v>122</v>
      </c>
      <c r="N14" s="41">
        <v>3</v>
      </c>
      <c r="O14" s="41">
        <v>3</v>
      </c>
      <c r="P14" s="41">
        <v>2</v>
      </c>
      <c r="Q14" s="41" t="s">
        <v>122</v>
      </c>
      <c r="R14" s="41">
        <v>3</v>
      </c>
      <c r="S14" s="55" t="s">
        <v>120</v>
      </c>
      <c r="T14" s="57"/>
      <c r="U14" s="91" t="s">
        <v>108</v>
      </c>
      <c r="V14" s="92"/>
      <c r="W14" s="37"/>
      <c r="Y14" s="3">
        <v>0</v>
      </c>
      <c r="Z14" s="1" t="s">
        <v>84</v>
      </c>
      <c r="AA14" s="31">
        <v>0.1</v>
      </c>
      <c r="AB14" s="1" t="s">
        <v>88</v>
      </c>
    </row>
    <row r="15" spans="3:28" ht="21" customHeight="1" x14ac:dyDescent="0.4">
      <c r="C15" s="70"/>
      <c r="D15" s="77"/>
      <c r="E15" s="79" t="s">
        <v>113</v>
      </c>
      <c r="F15" s="80"/>
      <c r="G15" s="41">
        <v>3</v>
      </c>
      <c r="H15" s="41">
        <v>3</v>
      </c>
      <c r="I15" s="41" t="s">
        <v>122</v>
      </c>
      <c r="J15" s="41">
        <v>3</v>
      </c>
      <c r="K15" s="41">
        <v>3</v>
      </c>
      <c r="L15" s="41">
        <v>3</v>
      </c>
      <c r="M15" s="41" t="s">
        <v>122</v>
      </c>
      <c r="N15" s="41">
        <v>3</v>
      </c>
      <c r="O15" s="41">
        <v>3</v>
      </c>
      <c r="P15" s="41">
        <v>3</v>
      </c>
      <c r="Q15" s="41" t="s">
        <v>122</v>
      </c>
      <c r="R15" s="41">
        <v>3</v>
      </c>
      <c r="S15" s="81"/>
      <c r="T15" s="82"/>
      <c r="U15" s="91" t="s">
        <v>108</v>
      </c>
      <c r="V15" s="92"/>
      <c r="W15" s="37"/>
      <c r="Y15" s="3">
        <v>1</v>
      </c>
      <c r="Z15" s="1" t="s">
        <v>85</v>
      </c>
      <c r="AA15" s="31">
        <v>0.3</v>
      </c>
      <c r="AB15" s="1" t="s">
        <v>88</v>
      </c>
    </row>
    <row r="16" spans="3:28" ht="21" customHeight="1" x14ac:dyDescent="0.4">
      <c r="C16" s="70"/>
      <c r="D16" s="77"/>
      <c r="E16" s="79" t="s">
        <v>17</v>
      </c>
      <c r="F16" s="80"/>
      <c r="G16" s="41">
        <v>3</v>
      </c>
      <c r="H16" s="41">
        <v>3</v>
      </c>
      <c r="I16" s="41" t="s">
        <v>122</v>
      </c>
      <c r="J16" s="41">
        <v>3</v>
      </c>
      <c r="K16" s="41">
        <v>3</v>
      </c>
      <c r="L16" s="41">
        <v>3</v>
      </c>
      <c r="M16" s="41" t="s">
        <v>122</v>
      </c>
      <c r="N16" s="41">
        <v>3</v>
      </c>
      <c r="O16" s="41">
        <v>3</v>
      </c>
      <c r="P16" s="41">
        <v>3</v>
      </c>
      <c r="Q16" s="41" t="s">
        <v>122</v>
      </c>
      <c r="R16" s="41">
        <v>3</v>
      </c>
      <c r="S16" s="81"/>
      <c r="T16" s="82"/>
      <c r="U16" s="91" t="s">
        <v>108</v>
      </c>
      <c r="V16" s="92"/>
      <c r="W16" s="37"/>
      <c r="Y16" s="3">
        <v>2</v>
      </c>
      <c r="Z16" s="1" t="s">
        <v>86</v>
      </c>
      <c r="AA16" s="31">
        <v>0.7</v>
      </c>
      <c r="AB16" s="1" t="s">
        <v>88</v>
      </c>
    </row>
    <row r="17" spans="3:28" ht="21" customHeight="1" x14ac:dyDescent="0.4">
      <c r="C17" s="70"/>
      <c r="D17" s="77"/>
      <c r="E17" s="79" t="s">
        <v>83</v>
      </c>
      <c r="F17" s="80"/>
      <c r="G17" s="41">
        <v>3</v>
      </c>
      <c r="H17" s="41">
        <v>2</v>
      </c>
      <c r="I17" s="41" t="s">
        <v>122</v>
      </c>
      <c r="J17" s="41">
        <v>2</v>
      </c>
      <c r="K17" s="41">
        <v>3</v>
      </c>
      <c r="L17" s="41">
        <v>2</v>
      </c>
      <c r="M17" s="41" t="s">
        <v>122</v>
      </c>
      <c r="N17" s="41">
        <v>2</v>
      </c>
      <c r="O17" s="41">
        <v>3</v>
      </c>
      <c r="P17" s="41">
        <v>2</v>
      </c>
      <c r="Q17" s="41" t="s">
        <v>122</v>
      </c>
      <c r="R17" s="41">
        <v>2</v>
      </c>
      <c r="S17" s="81"/>
      <c r="T17" s="82"/>
      <c r="U17" s="91" t="s">
        <v>108</v>
      </c>
      <c r="V17" s="92"/>
      <c r="W17" s="37"/>
      <c r="Y17" s="3">
        <v>3</v>
      </c>
      <c r="Z17" s="1" t="s">
        <v>87</v>
      </c>
      <c r="AA17" s="31">
        <f>AA16</f>
        <v>0.7</v>
      </c>
      <c r="AB17" s="1" t="s">
        <v>89</v>
      </c>
    </row>
    <row r="18" spans="3:28" ht="21" customHeight="1" x14ac:dyDescent="0.4">
      <c r="C18" s="70"/>
      <c r="D18" s="78"/>
      <c r="E18" s="88" t="s">
        <v>106</v>
      </c>
      <c r="F18" s="89"/>
      <c r="G18" s="83">
        <f>(SUM(G15:J17)+1.5*SUM(G14:J14))/(3*COUNT(G14:J17))</f>
        <v>1.0277777777777777</v>
      </c>
      <c r="H18" s="90"/>
      <c r="I18" s="83" t="str">
        <f>IF(G18&lt;=0.1,"グレードⅠ",IF(G18&lt;=0.3,"グレードⅡ",IF(G18&lt;=0.7,"グレードⅢ","グレードⅣ")))</f>
        <v>グレードⅣ</v>
      </c>
      <c r="J18" s="84"/>
      <c r="K18" s="83">
        <f>(SUM(K15:N17)+1.5*SUM(K14:N14))/(3*COUNT(K14:N17))</f>
        <v>1.0277777777777777</v>
      </c>
      <c r="L18" s="90"/>
      <c r="M18" s="83" t="str">
        <f>IF(K18&lt;=0.1,"グレードⅠ",IF(K18&lt;=0.3,"グレードⅡ",IF(K18&lt;=0.7,"グレードⅢ","グレードⅣ")))</f>
        <v>グレードⅣ</v>
      </c>
      <c r="N18" s="84"/>
      <c r="O18" s="83">
        <f>(SUM(O15:R17)+1.5*SUM(O14:R14))/(3*COUNT(O14:R17))</f>
        <v>1.0277777777777777</v>
      </c>
      <c r="P18" s="90"/>
      <c r="Q18" s="83" t="str">
        <f>IF(O18&lt;=0.1,"グレードⅠ",IF(O18&lt;=0.3,"グレードⅡ",IF(O18&lt;=0.7,"グレードⅢ","グレードⅣ")))</f>
        <v>グレードⅣ</v>
      </c>
      <c r="R18" s="84"/>
      <c r="S18" s="58"/>
      <c r="T18" s="60"/>
      <c r="U18" s="33" t="s">
        <v>109</v>
      </c>
      <c r="V18" s="34">
        <f>COUNT(G14:R17)/(4*4*3)</f>
        <v>0.75</v>
      </c>
      <c r="W18" s="38"/>
      <c r="Y18" s="50" t="s">
        <v>123</v>
      </c>
      <c r="Z18" s="49" t="s">
        <v>123</v>
      </c>
    </row>
    <row r="19" spans="3:28" ht="21" customHeight="1" x14ac:dyDescent="0.4">
      <c r="C19" s="70"/>
      <c r="D19" s="69" t="s">
        <v>1</v>
      </c>
      <c r="E19" s="44" t="s">
        <v>94</v>
      </c>
      <c r="F19" s="29" t="s">
        <v>96</v>
      </c>
      <c r="G19" s="72" t="s">
        <v>119</v>
      </c>
      <c r="H19" s="72"/>
      <c r="I19" s="72"/>
      <c r="J19" s="72"/>
      <c r="K19" s="72" t="s">
        <v>119</v>
      </c>
      <c r="L19" s="72"/>
      <c r="M19" s="72"/>
      <c r="N19" s="72"/>
      <c r="O19" s="72" t="s">
        <v>119</v>
      </c>
      <c r="P19" s="72"/>
      <c r="Q19" s="72"/>
      <c r="R19" s="72"/>
      <c r="S19" s="63" t="s">
        <v>120</v>
      </c>
      <c r="T19" s="64"/>
      <c r="U19" s="65"/>
      <c r="V19" s="66"/>
      <c r="W19" s="39"/>
    </row>
    <row r="20" spans="3:28" ht="21" customHeight="1" x14ac:dyDescent="0.4">
      <c r="C20" s="70"/>
      <c r="D20" s="70"/>
      <c r="E20" s="44" t="s">
        <v>97</v>
      </c>
      <c r="F20" s="29" t="s">
        <v>96</v>
      </c>
      <c r="G20" s="85" t="s">
        <v>119</v>
      </c>
      <c r="H20" s="86"/>
      <c r="I20" s="86"/>
      <c r="J20" s="87"/>
      <c r="K20" s="85" t="s">
        <v>119</v>
      </c>
      <c r="L20" s="86"/>
      <c r="M20" s="86"/>
      <c r="N20" s="87"/>
      <c r="O20" s="85" t="s">
        <v>119</v>
      </c>
      <c r="P20" s="86"/>
      <c r="Q20" s="86"/>
      <c r="R20" s="87"/>
      <c r="S20" s="63" t="s">
        <v>120</v>
      </c>
      <c r="T20" s="64"/>
      <c r="U20" s="65"/>
      <c r="V20" s="66"/>
      <c r="W20" s="39"/>
    </row>
    <row r="21" spans="3:28" ht="21" customHeight="1" x14ac:dyDescent="0.4">
      <c r="C21" s="70"/>
      <c r="D21" s="70"/>
      <c r="E21" s="44" t="s">
        <v>98</v>
      </c>
      <c r="F21" s="29" t="s">
        <v>96</v>
      </c>
      <c r="G21" s="85" t="s">
        <v>119</v>
      </c>
      <c r="H21" s="86"/>
      <c r="I21" s="86"/>
      <c r="J21" s="87"/>
      <c r="K21" s="85" t="s">
        <v>119</v>
      </c>
      <c r="L21" s="86"/>
      <c r="M21" s="86"/>
      <c r="N21" s="87"/>
      <c r="O21" s="85" t="s">
        <v>119</v>
      </c>
      <c r="P21" s="86"/>
      <c r="Q21" s="86"/>
      <c r="R21" s="87"/>
      <c r="S21" s="63" t="s">
        <v>120</v>
      </c>
      <c r="T21" s="64"/>
      <c r="U21" s="65"/>
      <c r="V21" s="66"/>
      <c r="W21" s="39"/>
    </row>
    <row r="22" spans="3:28" ht="21" customHeight="1" x14ac:dyDescent="0.4">
      <c r="C22" s="70"/>
      <c r="D22" s="70"/>
      <c r="E22" s="44" t="s">
        <v>99</v>
      </c>
      <c r="F22" s="29" t="s">
        <v>96</v>
      </c>
      <c r="G22" s="85" t="s">
        <v>119</v>
      </c>
      <c r="H22" s="86"/>
      <c r="I22" s="86"/>
      <c r="J22" s="87"/>
      <c r="K22" s="85" t="s">
        <v>119</v>
      </c>
      <c r="L22" s="86"/>
      <c r="M22" s="86"/>
      <c r="N22" s="87"/>
      <c r="O22" s="85" t="s">
        <v>119</v>
      </c>
      <c r="P22" s="86"/>
      <c r="Q22" s="86"/>
      <c r="R22" s="87"/>
      <c r="S22" s="63" t="s">
        <v>120</v>
      </c>
      <c r="T22" s="64"/>
      <c r="U22" s="65"/>
      <c r="V22" s="66"/>
      <c r="W22" s="39"/>
    </row>
    <row r="23" spans="3:28" ht="21" customHeight="1" x14ac:dyDescent="0.4">
      <c r="C23" s="70"/>
      <c r="D23" s="70"/>
      <c r="E23" s="44" t="s">
        <v>100</v>
      </c>
      <c r="F23" s="29" t="s">
        <v>96</v>
      </c>
      <c r="G23" s="85" t="s">
        <v>119</v>
      </c>
      <c r="H23" s="86"/>
      <c r="I23" s="86"/>
      <c r="J23" s="87"/>
      <c r="K23" s="85" t="s">
        <v>119</v>
      </c>
      <c r="L23" s="86"/>
      <c r="M23" s="86"/>
      <c r="N23" s="87"/>
      <c r="O23" s="85" t="s">
        <v>119</v>
      </c>
      <c r="P23" s="86"/>
      <c r="Q23" s="86"/>
      <c r="R23" s="87"/>
      <c r="S23" s="63" t="s">
        <v>120</v>
      </c>
      <c r="T23" s="64"/>
      <c r="U23" s="65"/>
      <c r="V23" s="66"/>
      <c r="W23" s="39"/>
    </row>
    <row r="24" spans="3:28" ht="21" customHeight="1" x14ac:dyDescent="0.4">
      <c r="C24" s="70"/>
      <c r="D24" s="70"/>
      <c r="E24" s="44" t="s">
        <v>101</v>
      </c>
      <c r="F24" s="29" t="s">
        <v>96</v>
      </c>
      <c r="G24" s="85" t="s">
        <v>119</v>
      </c>
      <c r="H24" s="86"/>
      <c r="I24" s="86"/>
      <c r="J24" s="87"/>
      <c r="K24" s="85" t="s">
        <v>119</v>
      </c>
      <c r="L24" s="86"/>
      <c r="M24" s="86"/>
      <c r="N24" s="87"/>
      <c r="O24" s="85" t="s">
        <v>119</v>
      </c>
      <c r="P24" s="86"/>
      <c r="Q24" s="86"/>
      <c r="R24" s="87"/>
      <c r="S24" s="63" t="s">
        <v>120</v>
      </c>
      <c r="T24" s="64"/>
      <c r="U24" s="65"/>
      <c r="V24" s="66"/>
      <c r="W24" s="39"/>
    </row>
    <row r="25" spans="3:28" ht="21" customHeight="1" x14ac:dyDescent="0.4">
      <c r="C25" s="70"/>
      <c r="D25" s="70"/>
      <c r="E25" s="44" t="s">
        <v>102</v>
      </c>
      <c r="F25" s="29" t="s">
        <v>96</v>
      </c>
      <c r="G25" s="85" t="s">
        <v>119</v>
      </c>
      <c r="H25" s="86"/>
      <c r="I25" s="86"/>
      <c r="J25" s="87"/>
      <c r="K25" s="85" t="s">
        <v>120</v>
      </c>
      <c r="L25" s="86"/>
      <c r="M25" s="86"/>
      <c r="N25" s="87"/>
      <c r="O25" s="85" t="s">
        <v>119</v>
      </c>
      <c r="P25" s="86"/>
      <c r="Q25" s="86"/>
      <c r="R25" s="87"/>
      <c r="S25" s="63" t="s">
        <v>120</v>
      </c>
      <c r="T25" s="64"/>
      <c r="U25" s="65"/>
      <c r="V25" s="66"/>
      <c r="W25" s="39"/>
    </row>
    <row r="26" spans="3:28" ht="21" customHeight="1" x14ac:dyDescent="0.4">
      <c r="C26" s="70"/>
      <c r="D26" s="70"/>
      <c r="E26" s="44" t="s">
        <v>103</v>
      </c>
      <c r="F26" s="29" t="s">
        <v>95</v>
      </c>
      <c r="G26" s="85" t="s">
        <v>119</v>
      </c>
      <c r="H26" s="86"/>
      <c r="I26" s="86"/>
      <c r="J26" s="87"/>
      <c r="K26" s="85" t="s">
        <v>119</v>
      </c>
      <c r="L26" s="86"/>
      <c r="M26" s="86"/>
      <c r="N26" s="87"/>
      <c r="O26" s="85" t="s">
        <v>119</v>
      </c>
      <c r="P26" s="86"/>
      <c r="Q26" s="86"/>
      <c r="R26" s="87"/>
      <c r="S26" s="63" t="s">
        <v>120</v>
      </c>
      <c r="T26" s="64"/>
      <c r="U26" s="65"/>
      <c r="V26" s="66"/>
      <c r="W26" s="39"/>
    </row>
    <row r="27" spans="3:28" ht="21" customHeight="1" x14ac:dyDescent="0.4">
      <c r="C27" s="70"/>
      <c r="D27" s="70"/>
      <c r="E27" s="30"/>
      <c r="F27" s="29" t="s">
        <v>96</v>
      </c>
      <c r="G27" s="85" t="s">
        <v>119</v>
      </c>
      <c r="H27" s="86"/>
      <c r="I27" s="86"/>
      <c r="J27" s="87"/>
      <c r="K27" s="85" t="s">
        <v>119</v>
      </c>
      <c r="L27" s="86"/>
      <c r="M27" s="86"/>
      <c r="N27" s="87"/>
      <c r="O27" s="85" t="s">
        <v>119</v>
      </c>
      <c r="P27" s="86"/>
      <c r="Q27" s="86"/>
      <c r="R27" s="87"/>
      <c r="S27" s="63" t="s">
        <v>120</v>
      </c>
      <c r="T27" s="64"/>
      <c r="U27" s="65"/>
      <c r="V27" s="66"/>
      <c r="W27" s="39"/>
    </row>
    <row r="28" spans="3:28" ht="21" customHeight="1" x14ac:dyDescent="0.4">
      <c r="C28" s="70"/>
      <c r="D28" s="70"/>
      <c r="E28" s="47"/>
      <c r="F28" s="27" t="s">
        <v>91</v>
      </c>
      <c r="G28" s="85" t="s">
        <v>119</v>
      </c>
      <c r="H28" s="86"/>
      <c r="I28" s="86"/>
      <c r="J28" s="87"/>
      <c r="K28" s="85" t="s">
        <v>119</v>
      </c>
      <c r="L28" s="86"/>
      <c r="M28" s="86"/>
      <c r="N28" s="87"/>
      <c r="O28" s="85" t="s">
        <v>119</v>
      </c>
      <c r="P28" s="86"/>
      <c r="Q28" s="86"/>
      <c r="R28" s="87"/>
      <c r="S28" s="63" t="s">
        <v>120</v>
      </c>
      <c r="T28" s="64"/>
      <c r="U28" s="65"/>
      <c r="V28" s="66"/>
      <c r="W28" s="39"/>
    </row>
    <row r="29" spans="3:28" ht="21" customHeight="1" x14ac:dyDescent="0.4">
      <c r="C29" s="70"/>
      <c r="D29" s="70"/>
      <c r="E29" s="44" t="s">
        <v>104</v>
      </c>
      <c r="F29" s="29" t="s">
        <v>95</v>
      </c>
      <c r="G29" s="85" t="s">
        <v>119</v>
      </c>
      <c r="H29" s="86"/>
      <c r="I29" s="86"/>
      <c r="J29" s="87"/>
      <c r="K29" s="85" t="s">
        <v>119</v>
      </c>
      <c r="L29" s="86"/>
      <c r="M29" s="86"/>
      <c r="N29" s="87"/>
      <c r="O29" s="85" t="s">
        <v>119</v>
      </c>
      <c r="P29" s="86"/>
      <c r="Q29" s="86"/>
      <c r="R29" s="87"/>
      <c r="S29" s="63" t="s">
        <v>120</v>
      </c>
      <c r="T29" s="64"/>
      <c r="U29" s="65"/>
      <c r="V29" s="66"/>
      <c r="W29" s="39"/>
    </row>
    <row r="30" spans="3:28" ht="21" customHeight="1" x14ac:dyDescent="0.4">
      <c r="C30" s="70"/>
      <c r="D30" s="70"/>
      <c r="E30" s="30"/>
      <c r="F30" s="29" t="s">
        <v>96</v>
      </c>
      <c r="G30" s="85" t="s">
        <v>119</v>
      </c>
      <c r="H30" s="86"/>
      <c r="I30" s="86"/>
      <c r="J30" s="87"/>
      <c r="K30" s="85" t="s">
        <v>119</v>
      </c>
      <c r="L30" s="86"/>
      <c r="M30" s="86"/>
      <c r="N30" s="87"/>
      <c r="O30" s="85" t="s">
        <v>119</v>
      </c>
      <c r="P30" s="86"/>
      <c r="Q30" s="86"/>
      <c r="R30" s="87"/>
      <c r="S30" s="63" t="s">
        <v>120</v>
      </c>
      <c r="T30" s="64"/>
      <c r="U30" s="65"/>
      <c r="V30" s="66"/>
      <c r="W30" s="39"/>
    </row>
    <row r="31" spans="3:28" ht="21" customHeight="1" x14ac:dyDescent="0.4">
      <c r="C31" s="70"/>
      <c r="D31" s="70"/>
      <c r="E31" s="47"/>
      <c r="F31" s="27" t="s">
        <v>91</v>
      </c>
      <c r="G31" s="85" t="s">
        <v>119</v>
      </c>
      <c r="H31" s="86"/>
      <c r="I31" s="86"/>
      <c r="J31" s="87"/>
      <c r="K31" s="85" t="s">
        <v>119</v>
      </c>
      <c r="L31" s="86"/>
      <c r="M31" s="86"/>
      <c r="N31" s="87"/>
      <c r="O31" s="85" t="s">
        <v>119</v>
      </c>
      <c r="P31" s="86"/>
      <c r="Q31" s="86"/>
      <c r="R31" s="87"/>
      <c r="S31" s="63" t="s">
        <v>120</v>
      </c>
      <c r="T31" s="64"/>
      <c r="U31" s="65"/>
      <c r="V31" s="66"/>
      <c r="W31" s="39"/>
    </row>
    <row r="32" spans="3:28" ht="21" customHeight="1" x14ac:dyDescent="0.4">
      <c r="C32" s="70"/>
      <c r="D32" s="70"/>
      <c r="E32" s="44" t="s">
        <v>105</v>
      </c>
      <c r="F32" s="29" t="s">
        <v>95</v>
      </c>
      <c r="G32" s="85" t="s">
        <v>119</v>
      </c>
      <c r="H32" s="86"/>
      <c r="I32" s="86"/>
      <c r="J32" s="87"/>
      <c r="K32" s="85" t="s">
        <v>119</v>
      </c>
      <c r="L32" s="86"/>
      <c r="M32" s="86"/>
      <c r="N32" s="87"/>
      <c r="O32" s="85" t="s">
        <v>119</v>
      </c>
      <c r="P32" s="86"/>
      <c r="Q32" s="86"/>
      <c r="R32" s="87"/>
      <c r="S32" s="63" t="s">
        <v>120</v>
      </c>
      <c r="T32" s="64"/>
      <c r="U32" s="65"/>
      <c r="V32" s="66"/>
      <c r="W32" s="39"/>
    </row>
    <row r="33" spans="3:23" ht="21" customHeight="1" x14ac:dyDescent="0.4">
      <c r="C33" s="70"/>
      <c r="D33" s="70"/>
      <c r="E33" s="30"/>
      <c r="F33" s="29" t="s">
        <v>96</v>
      </c>
      <c r="G33" s="85" t="s">
        <v>119</v>
      </c>
      <c r="H33" s="86"/>
      <c r="I33" s="86"/>
      <c r="J33" s="87"/>
      <c r="K33" s="85" t="s">
        <v>119</v>
      </c>
      <c r="L33" s="86"/>
      <c r="M33" s="86"/>
      <c r="N33" s="87"/>
      <c r="O33" s="85" t="s">
        <v>119</v>
      </c>
      <c r="P33" s="86"/>
      <c r="Q33" s="86"/>
      <c r="R33" s="87"/>
      <c r="S33" s="63" t="s">
        <v>120</v>
      </c>
      <c r="T33" s="64"/>
      <c r="U33" s="65"/>
      <c r="V33" s="66"/>
      <c r="W33" s="39"/>
    </row>
    <row r="34" spans="3:23" ht="21" customHeight="1" x14ac:dyDescent="0.4">
      <c r="C34" s="70"/>
      <c r="D34" s="71"/>
      <c r="E34" s="47"/>
      <c r="F34" s="27" t="s">
        <v>91</v>
      </c>
      <c r="G34" s="85" t="s">
        <v>119</v>
      </c>
      <c r="H34" s="86"/>
      <c r="I34" s="86"/>
      <c r="J34" s="87"/>
      <c r="K34" s="85" t="s">
        <v>119</v>
      </c>
      <c r="L34" s="86"/>
      <c r="M34" s="86"/>
      <c r="N34" s="87"/>
      <c r="O34" s="85" t="s">
        <v>119</v>
      </c>
      <c r="P34" s="86"/>
      <c r="Q34" s="86"/>
      <c r="R34" s="87"/>
      <c r="S34" s="63" t="s">
        <v>120</v>
      </c>
      <c r="T34" s="64"/>
      <c r="U34" s="65"/>
      <c r="V34" s="66"/>
      <c r="W34" s="39"/>
    </row>
    <row r="35" spans="3:23" ht="21" customHeight="1" x14ac:dyDescent="0.4">
      <c r="C35" s="70"/>
      <c r="D35" s="99" t="s">
        <v>73</v>
      </c>
      <c r="E35" s="79" t="s">
        <v>72</v>
      </c>
      <c r="F35" s="80"/>
      <c r="G35" s="63">
        <v>2</v>
      </c>
      <c r="H35" s="67"/>
      <c r="I35" s="67"/>
      <c r="J35" s="64"/>
      <c r="K35" s="63">
        <v>2</v>
      </c>
      <c r="L35" s="67"/>
      <c r="M35" s="67"/>
      <c r="N35" s="64"/>
      <c r="O35" s="63">
        <v>2</v>
      </c>
      <c r="P35" s="67"/>
      <c r="Q35" s="67"/>
      <c r="R35" s="64"/>
      <c r="S35" s="55" t="s">
        <v>120</v>
      </c>
      <c r="T35" s="57"/>
      <c r="U35" s="36" t="s">
        <v>108</v>
      </c>
      <c r="V35" s="35"/>
      <c r="W35" s="37"/>
    </row>
    <row r="36" spans="3:23" ht="21" customHeight="1" x14ac:dyDescent="0.4">
      <c r="C36" s="70"/>
      <c r="D36" s="77"/>
      <c r="E36" s="79" t="s">
        <v>113</v>
      </c>
      <c r="F36" s="80"/>
      <c r="G36" s="63">
        <v>0</v>
      </c>
      <c r="H36" s="67"/>
      <c r="I36" s="67"/>
      <c r="J36" s="64"/>
      <c r="K36" s="63">
        <v>0</v>
      </c>
      <c r="L36" s="67"/>
      <c r="M36" s="67"/>
      <c r="N36" s="64"/>
      <c r="O36" s="63">
        <v>0</v>
      </c>
      <c r="P36" s="67"/>
      <c r="Q36" s="67"/>
      <c r="R36" s="64"/>
      <c r="S36" s="81"/>
      <c r="T36" s="82"/>
      <c r="U36" s="36" t="s">
        <v>108</v>
      </c>
      <c r="V36" s="35"/>
      <c r="W36" s="37"/>
    </row>
    <row r="37" spans="3:23" ht="21" customHeight="1" x14ac:dyDescent="0.4">
      <c r="C37" s="70"/>
      <c r="D37" s="77"/>
      <c r="E37" s="79" t="s">
        <v>17</v>
      </c>
      <c r="F37" s="80"/>
      <c r="G37" s="63">
        <v>1</v>
      </c>
      <c r="H37" s="67"/>
      <c r="I37" s="67"/>
      <c r="J37" s="64"/>
      <c r="K37" s="63">
        <v>1</v>
      </c>
      <c r="L37" s="67"/>
      <c r="M37" s="67"/>
      <c r="N37" s="64"/>
      <c r="O37" s="63">
        <v>1</v>
      </c>
      <c r="P37" s="67"/>
      <c r="Q37" s="67"/>
      <c r="R37" s="64"/>
      <c r="S37" s="81"/>
      <c r="T37" s="82"/>
      <c r="U37" s="36" t="s">
        <v>108</v>
      </c>
      <c r="V37" s="35"/>
      <c r="W37" s="37"/>
    </row>
    <row r="38" spans="3:23" ht="21" customHeight="1" x14ac:dyDescent="0.4">
      <c r="C38" s="70"/>
      <c r="D38" s="77"/>
      <c r="E38" s="79" t="s">
        <v>83</v>
      </c>
      <c r="F38" s="80"/>
      <c r="G38" s="63">
        <v>0</v>
      </c>
      <c r="H38" s="67"/>
      <c r="I38" s="67"/>
      <c r="J38" s="64"/>
      <c r="K38" s="63">
        <v>0</v>
      </c>
      <c r="L38" s="67"/>
      <c r="M38" s="67"/>
      <c r="N38" s="64"/>
      <c r="O38" s="63">
        <v>0</v>
      </c>
      <c r="P38" s="67"/>
      <c r="Q38" s="67"/>
      <c r="R38" s="64"/>
      <c r="S38" s="81"/>
      <c r="T38" s="82"/>
      <c r="U38" s="36" t="s">
        <v>108</v>
      </c>
      <c r="V38" s="35"/>
      <c r="W38" s="37"/>
    </row>
    <row r="39" spans="3:23" ht="21" customHeight="1" x14ac:dyDescent="0.4">
      <c r="C39" s="70"/>
      <c r="D39" s="78"/>
      <c r="E39" s="88" t="s">
        <v>90</v>
      </c>
      <c r="F39" s="89"/>
      <c r="G39" s="83">
        <f>(SUM(G36:J38)+1.5*SUM(G35:J35))/(3*COUNT(G35:J38))</f>
        <v>0.33333333333333331</v>
      </c>
      <c r="H39" s="90"/>
      <c r="I39" s="83" t="str">
        <f>IF(G39&lt;=0.1,"グレードⅠ",IF(G39&lt;=0.3,"グレードⅡ",IF(G39&lt;=0.7,"グレードⅢ","グレードⅣ")))</f>
        <v>グレードⅢ</v>
      </c>
      <c r="J39" s="84"/>
      <c r="K39" s="83">
        <f>(SUM(K36:N38)+1.5*SUM(K35:N35))/(3*COUNT(K35:N38))</f>
        <v>0.33333333333333331</v>
      </c>
      <c r="L39" s="90"/>
      <c r="M39" s="83" t="str">
        <f>IF(K39&lt;=0.1,"グレードⅠ",IF(K39&lt;=0.3,"グレードⅡ",IF(K39&lt;=0.7,"グレードⅢ","グレードⅣ")))</f>
        <v>グレードⅢ</v>
      </c>
      <c r="N39" s="84"/>
      <c r="O39" s="83">
        <f>(SUM(O36:R38)+1.5*SUM(O35:R35))/(3*COUNT(O35:R38))</f>
        <v>0.33333333333333331</v>
      </c>
      <c r="P39" s="90"/>
      <c r="Q39" s="83" t="str">
        <f>IF(O39&lt;=0.1,"グレードⅠ",IF(O39&lt;=0.3,"グレードⅡ",IF(O39&lt;=0.7,"グレードⅢ","グレードⅣ")))</f>
        <v>グレードⅢ</v>
      </c>
      <c r="R39" s="84"/>
      <c r="S39" s="58"/>
      <c r="T39" s="60"/>
      <c r="U39" s="33" t="s">
        <v>109</v>
      </c>
      <c r="V39" s="34">
        <f>COUNT(G35:R38)/(4*3)</f>
        <v>1</v>
      </c>
      <c r="W39" s="38"/>
    </row>
    <row r="40" spans="3:23" ht="21" customHeight="1" x14ac:dyDescent="0.4">
      <c r="C40" s="70"/>
      <c r="D40" s="63" t="s">
        <v>110</v>
      </c>
      <c r="E40" s="67"/>
      <c r="F40" s="64"/>
      <c r="G40" s="85" t="s">
        <v>119</v>
      </c>
      <c r="H40" s="86"/>
      <c r="I40" s="86"/>
      <c r="J40" s="87"/>
      <c r="K40" s="85" t="s">
        <v>122</v>
      </c>
      <c r="L40" s="86"/>
      <c r="M40" s="86"/>
      <c r="N40" s="87"/>
      <c r="O40" s="85" t="s">
        <v>119</v>
      </c>
      <c r="P40" s="86"/>
      <c r="Q40" s="86"/>
      <c r="R40" s="87"/>
      <c r="S40" s="63" t="s">
        <v>120</v>
      </c>
      <c r="T40" s="64"/>
      <c r="U40" s="65"/>
      <c r="V40" s="66"/>
      <c r="W40" s="39"/>
    </row>
    <row r="41" spans="3:23" ht="21" customHeight="1" x14ac:dyDescent="0.4">
      <c r="C41" s="70"/>
      <c r="D41" s="63" t="s">
        <v>2</v>
      </c>
      <c r="E41" s="67"/>
      <c r="F41" s="64"/>
      <c r="G41" s="85" t="s">
        <v>119</v>
      </c>
      <c r="H41" s="86"/>
      <c r="I41" s="86"/>
      <c r="J41" s="87"/>
      <c r="K41" s="85" t="s">
        <v>122</v>
      </c>
      <c r="L41" s="86"/>
      <c r="M41" s="86"/>
      <c r="N41" s="87"/>
      <c r="O41" s="85" t="s">
        <v>119</v>
      </c>
      <c r="P41" s="86"/>
      <c r="Q41" s="86"/>
      <c r="R41" s="87"/>
      <c r="S41" s="63" t="s">
        <v>120</v>
      </c>
      <c r="T41" s="64"/>
      <c r="U41" s="65"/>
      <c r="V41" s="66"/>
      <c r="W41" s="39"/>
    </row>
    <row r="42" spans="3:23" ht="21" customHeight="1" x14ac:dyDescent="0.4">
      <c r="C42" s="70"/>
      <c r="D42" s="72" t="s">
        <v>3</v>
      </c>
      <c r="E42" s="72"/>
      <c r="F42" s="72"/>
      <c r="G42" s="85" t="s">
        <v>122</v>
      </c>
      <c r="H42" s="86"/>
      <c r="I42" s="86"/>
      <c r="J42" s="87"/>
      <c r="K42" s="85" t="s">
        <v>122</v>
      </c>
      <c r="L42" s="86"/>
      <c r="M42" s="86"/>
      <c r="N42" s="87"/>
      <c r="O42" s="85" t="s">
        <v>122</v>
      </c>
      <c r="P42" s="86"/>
      <c r="Q42" s="86"/>
      <c r="R42" s="87"/>
      <c r="S42" s="63" t="s">
        <v>122</v>
      </c>
      <c r="T42" s="64"/>
      <c r="U42" s="65"/>
      <c r="V42" s="66"/>
      <c r="W42" s="39"/>
    </row>
    <row r="43" spans="3:23" ht="21" customHeight="1" x14ac:dyDescent="0.4">
      <c r="C43" s="70"/>
      <c r="D43" s="72" t="s">
        <v>4</v>
      </c>
      <c r="E43" s="72"/>
      <c r="F43" s="72"/>
      <c r="G43" s="85" t="s">
        <v>119</v>
      </c>
      <c r="H43" s="86"/>
      <c r="I43" s="86"/>
      <c r="J43" s="87"/>
      <c r="K43" s="85" t="s">
        <v>122</v>
      </c>
      <c r="L43" s="86"/>
      <c r="M43" s="86"/>
      <c r="N43" s="87"/>
      <c r="O43" s="85" t="s">
        <v>119</v>
      </c>
      <c r="P43" s="86"/>
      <c r="Q43" s="86"/>
      <c r="R43" s="87"/>
      <c r="S43" s="63" t="s">
        <v>120</v>
      </c>
      <c r="T43" s="64"/>
      <c r="U43" s="65"/>
      <c r="V43" s="66"/>
      <c r="W43" s="39"/>
    </row>
    <row r="44" spans="3:23" ht="21" customHeight="1" x14ac:dyDescent="0.4">
      <c r="C44" s="70"/>
      <c r="D44" s="72" t="s">
        <v>5</v>
      </c>
      <c r="E44" s="72"/>
      <c r="F44" s="72"/>
      <c r="G44" s="85" t="s">
        <v>119</v>
      </c>
      <c r="H44" s="86"/>
      <c r="I44" s="86"/>
      <c r="J44" s="87"/>
      <c r="K44" s="85" t="s">
        <v>122</v>
      </c>
      <c r="L44" s="86"/>
      <c r="M44" s="86"/>
      <c r="N44" s="87"/>
      <c r="O44" s="85" t="s">
        <v>119</v>
      </c>
      <c r="P44" s="86"/>
      <c r="Q44" s="86"/>
      <c r="R44" s="87"/>
      <c r="S44" s="63" t="s">
        <v>120</v>
      </c>
      <c r="T44" s="64"/>
      <c r="U44" s="65"/>
      <c r="V44" s="66"/>
      <c r="W44" s="39"/>
    </row>
    <row r="45" spans="3:23" ht="21" customHeight="1" x14ac:dyDescent="0.4">
      <c r="C45" s="70"/>
      <c r="D45" s="72" t="s">
        <v>7</v>
      </c>
      <c r="E45" s="72"/>
      <c r="F45" s="72"/>
      <c r="G45" s="85" t="s">
        <v>119</v>
      </c>
      <c r="H45" s="86"/>
      <c r="I45" s="86"/>
      <c r="J45" s="87"/>
      <c r="K45" s="85" t="s">
        <v>119</v>
      </c>
      <c r="L45" s="86"/>
      <c r="M45" s="86"/>
      <c r="N45" s="87"/>
      <c r="O45" s="85" t="s">
        <v>119</v>
      </c>
      <c r="P45" s="86"/>
      <c r="Q45" s="86"/>
      <c r="R45" s="87"/>
      <c r="S45" s="63" t="s">
        <v>120</v>
      </c>
      <c r="T45" s="64"/>
      <c r="U45" s="65"/>
      <c r="V45" s="66"/>
      <c r="W45" s="39"/>
    </row>
    <row r="46" spans="3:23" ht="21" customHeight="1" x14ac:dyDescent="0.4">
      <c r="C46" s="70"/>
      <c r="D46" s="72" t="s">
        <v>6</v>
      </c>
      <c r="E46" s="72"/>
      <c r="F46" s="72"/>
      <c r="G46" s="85" t="s">
        <v>122</v>
      </c>
      <c r="H46" s="86"/>
      <c r="I46" s="86"/>
      <c r="J46" s="87"/>
      <c r="K46" s="85" t="s">
        <v>118</v>
      </c>
      <c r="L46" s="86"/>
      <c r="M46" s="86"/>
      <c r="N46" s="87"/>
      <c r="O46" s="85" t="s">
        <v>122</v>
      </c>
      <c r="P46" s="86"/>
      <c r="Q46" s="86"/>
      <c r="R46" s="87"/>
      <c r="S46" s="63" t="s">
        <v>120</v>
      </c>
      <c r="T46" s="64"/>
      <c r="U46" s="65"/>
      <c r="V46" s="66"/>
      <c r="W46" s="39"/>
    </row>
    <row r="47" spans="3:23" ht="21" customHeight="1" x14ac:dyDescent="0.4">
      <c r="C47" s="71"/>
      <c r="D47" s="72" t="s">
        <v>8</v>
      </c>
      <c r="E47" s="72"/>
      <c r="F47" s="72"/>
      <c r="G47" s="85" t="s">
        <v>122</v>
      </c>
      <c r="H47" s="86"/>
      <c r="I47" s="86"/>
      <c r="J47" s="87"/>
      <c r="K47" s="85" t="s">
        <v>122</v>
      </c>
      <c r="L47" s="86"/>
      <c r="M47" s="86"/>
      <c r="N47" s="87"/>
      <c r="O47" s="85" t="s">
        <v>122</v>
      </c>
      <c r="P47" s="86"/>
      <c r="Q47" s="86"/>
      <c r="R47" s="87"/>
      <c r="S47" s="63" t="s">
        <v>122</v>
      </c>
      <c r="T47" s="64"/>
      <c r="U47" s="65"/>
      <c r="V47" s="66"/>
      <c r="W47" s="39"/>
    </row>
    <row r="48" spans="3:23" ht="11.1" customHeight="1" x14ac:dyDescent="0.4"/>
    <row r="49" spans="3:22" ht="21" customHeight="1" x14ac:dyDescent="0.4">
      <c r="C49" s="69" t="s">
        <v>33</v>
      </c>
      <c r="D49" s="72" t="s">
        <v>15</v>
      </c>
      <c r="E49" s="72"/>
      <c r="F49" s="72"/>
      <c r="G49" s="61" t="s">
        <v>19</v>
      </c>
      <c r="H49" s="61" t="s">
        <v>20</v>
      </c>
      <c r="I49" s="61" t="s">
        <v>21</v>
      </c>
      <c r="J49" s="61" t="s">
        <v>22</v>
      </c>
      <c r="K49" s="61"/>
      <c r="L49" s="61"/>
      <c r="M49" s="61"/>
      <c r="N49" s="61" t="s">
        <v>27</v>
      </c>
      <c r="O49" s="61" t="s">
        <v>28</v>
      </c>
      <c r="P49" s="68" t="s">
        <v>30</v>
      </c>
      <c r="Q49" s="68"/>
      <c r="R49" s="61" t="s">
        <v>29</v>
      </c>
      <c r="S49" s="61"/>
      <c r="T49" s="55" t="s">
        <v>43</v>
      </c>
      <c r="U49" s="56"/>
      <c r="V49" s="57"/>
    </row>
    <row r="50" spans="3:22" ht="21" customHeight="1" x14ac:dyDescent="0.4">
      <c r="C50" s="70"/>
      <c r="D50" s="72"/>
      <c r="E50" s="72"/>
      <c r="F50" s="72"/>
      <c r="G50" s="61"/>
      <c r="H50" s="61"/>
      <c r="I50" s="61"/>
      <c r="J50" s="41" t="s">
        <v>23</v>
      </c>
      <c r="K50" s="41" t="s">
        <v>24</v>
      </c>
      <c r="L50" s="41" t="s">
        <v>25</v>
      </c>
      <c r="M50" s="41" t="s">
        <v>26</v>
      </c>
      <c r="N50" s="61"/>
      <c r="O50" s="61"/>
      <c r="P50" s="68"/>
      <c r="Q50" s="68"/>
      <c r="R50" s="61"/>
      <c r="S50" s="61"/>
      <c r="T50" s="58" t="s">
        <v>44</v>
      </c>
      <c r="U50" s="59"/>
      <c r="V50" s="60"/>
    </row>
    <row r="51" spans="3:22" ht="42" customHeight="1" x14ac:dyDescent="0.4">
      <c r="C51" s="70"/>
      <c r="D51" s="61" t="s">
        <v>18</v>
      </c>
      <c r="E51" s="61"/>
      <c r="F51" s="61"/>
      <c r="G51" s="41" t="s">
        <v>119</v>
      </c>
      <c r="H51" s="41" t="s">
        <v>119</v>
      </c>
      <c r="I51" s="41" t="s">
        <v>119</v>
      </c>
      <c r="J51" s="41" t="s">
        <v>119</v>
      </c>
      <c r="K51" s="41" t="s">
        <v>119</v>
      </c>
      <c r="L51" s="41" t="s">
        <v>119</v>
      </c>
      <c r="M51" s="41" t="s">
        <v>119</v>
      </c>
      <c r="N51" s="41" t="s">
        <v>119</v>
      </c>
      <c r="O51" s="41" t="s">
        <v>119</v>
      </c>
      <c r="P51" s="61" t="s">
        <v>119</v>
      </c>
      <c r="Q51" s="61"/>
      <c r="R51" s="61" t="s">
        <v>119</v>
      </c>
      <c r="S51" s="61"/>
      <c r="T51" s="65"/>
      <c r="U51" s="66"/>
      <c r="V51" s="100"/>
    </row>
    <row r="52" spans="3:22" ht="42" customHeight="1" x14ac:dyDescent="0.4">
      <c r="C52" s="70"/>
      <c r="D52" s="61" t="s">
        <v>31</v>
      </c>
      <c r="E52" s="61"/>
      <c r="F52" s="61"/>
      <c r="G52" s="41" t="s">
        <v>119</v>
      </c>
      <c r="H52" s="41" t="s">
        <v>119</v>
      </c>
      <c r="I52" s="41" t="s">
        <v>119</v>
      </c>
      <c r="J52" s="41" t="s">
        <v>119</v>
      </c>
      <c r="K52" s="41" t="s">
        <v>119</v>
      </c>
      <c r="L52" s="41" t="s">
        <v>119</v>
      </c>
      <c r="M52" s="41" t="s">
        <v>119</v>
      </c>
      <c r="N52" s="41" t="s">
        <v>119</v>
      </c>
      <c r="O52" s="41" t="s">
        <v>119</v>
      </c>
      <c r="P52" s="61" t="s">
        <v>119</v>
      </c>
      <c r="Q52" s="61"/>
      <c r="R52" s="61" t="s">
        <v>119</v>
      </c>
      <c r="S52" s="61"/>
      <c r="T52" s="101"/>
      <c r="U52" s="102"/>
      <c r="V52" s="103"/>
    </row>
    <row r="53" spans="3:22" ht="42" customHeight="1" x14ac:dyDescent="0.4">
      <c r="C53" s="70"/>
      <c r="D53" s="61" t="s">
        <v>32</v>
      </c>
      <c r="E53" s="61"/>
      <c r="F53" s="61"/>
      <c r="G53" s="41" t="s">
        <v>119</v>
      </c>
      <c r="H53" s="41" t="s">
        <v>119</v>
      </c>
      <c r="I53" s="41" t="s">
        <v>119</v>
      </c>
      <c r="J53" s="41" t="s">
        <v>119</v>
      </c>
      <c r="K53" s="41" t="s">
        <v>119</v>
      </c>
      <c r="L53" s="41" t="s">
        <v>119</v>
      </c>
      <c r="M53" s="41" t="s">
        <v>119</v>
      </c>
      <c r="N53" s="41" t="s">
        <v>119</v>
      </c>
      <c r="O53" s="41" t="s">
        <v>119</v>
      </c>
      <c r="P53" s="61" t="s">
        <v>119</v>
      </c>
      <c r="Q53" s="61"/>
      <c r="R53" s="61" t="s">
        <v>119</v>
      </c>
      <c r="S53" s="61"/>
      <c r="T53" s="65"/>
      <c r="U53" s="66"/>
      <c r="V53" s="100"/>
    </row>
    <row r="54" spans="3:22" ht="42" customHeight="1" x14ac:dyDescent="0.4">
      <c r="C54" s="71"/>
      <c r="D54" s="61" t="s">
        <v>111</v>
      </c>
      <c r="E54" s="61"/>
      <c r="F54" s="61"/>
      <c r="G54" s="41" t="s">
        <v>120</v>
      </c>
      <c r="H54" s="41" t="s">
        <v>120</v>
      </c>
      <c r="I54" s="41" t="s">
        <v>120</v>
      </c>
      <c r="J54" s="41" t="s">
        <v>120</v>
      </c>
      <c r="K54" s="41" t="s">
        <v>120</v>
      </c>
      <c r="L54" s="41" t="s">
        <v>120</v>
      </c>
      <c r="M54" s="41" t="s">
        <v>120</v>
      </c>
      <c r="N54" s="41" t="s">
        <v>120</v>
      </c>
      <c r="O54" s="41" t="s">
        <v>120</v>
      </c>
      <c r="P54" s="61" t="s">
        <v>120</v>
      </c>
      <c r="Q54" s="61"/>
      <c r="R54" s="61" t="s">
        <v>120</v>
      </c>
      <c r="S54" s="61"/>
      <c r="T54" s="65"/>
      <c r="U54" s="66"/>
      <c r="V54" s="100"/>
    </row>
    <row r="55" spans="3:22" ht="21" customHeight="1" x14ac:dyDescent="0.4">
      <c r="C55" s="4"/>
    </row>
    <row r="56" spans="3:22" ht="21" customHeight="1" x14ac:dyDescent="0.4">
      <c r="C56" s="104" t="s">
        <v>75</v>
      </c>
      <c r="D56" s="105"/>
      <c r="E56" s="106"/>
      <c r="F56" s="41"/>
      <c r="G56" s="40" t="s">
        <v>76</v>
      </c>
      <c r="H56" s="41"/>
      <c r="I56" s="40" t="s">
        <v>77</v>
      </c>
      <c r="J56" s="41"/>
      <c r="K56" s="32" t="s">
        <v>75</v>
      </c>
      <c r="L56" s="41"/>
      <c r="M56" s="40" t="s">
        <v>76</v>
      </c>
      <c r="N56" s="41"/>
      <c r="O56" s="40" t="s">
        <v>77</v>
      </c>
      <c r="P56" s="41"/>
      <c r="Q56" s="32" t="s">
        <v>75</v>
      </c>
      <c r="R56" s="41"/>
      <c r="S56" s="40" t="s">
        <v>76</v>
      </c>
      <c r="T56" s="41"/>
      <c r="U56" s="40" t="s">
        <v>77</v>
      </c>
      <c r="V56" s="41"/>
    </row>
    <row r="57" spans="3:22" ht="21" customHeight="1" x14ac:dyDescent="0.4">
      <c r="C57" s="104" t="s">
        <v>78</v>
      </c>
      <c r="D57" s="105"/>
      <c r="E57" s="106"/>
      <c r="F57" s="65"/>
      <c r="G57" s="66"/>
      <c r="H57" s="100"/>
      <c r="I57" s="32" t="s">
        <v>79</v>
      </c>
      <c r="J57" s="41"/>
      <c r="K57" s="32" t="s">
        <v>78</v>
      </c>
      <c r="L57" s="65"/>
      <c r="M57" s="66"/>
      <c r="N57" s="100"/>
      <c r="O57" s="32" t="s">
        <v>79</v>
      </c>
      <c r="P57" s="41"/>
      <c r="Q57" s="32" t="s">
        <v>78</v>
      </c>
      <c r="R57" s="65"/>
      <c r="S57" s="66"/>
      <c r="T57" s="100"/>
      <c r="U57" s="32" t="s">
        <v>79</v>
      </c>
      <c r="V57" s="41"/>
    </row>
    <row r="58" spans="3:22" ht="21" customHeight="1" x14ac:dyDescent="0.4">
      <c r="C58" s="13"/>
      <c r="D58" s="14"/>
      <c r="E58" s="14"/>
      <c r="F58" s="14"/>
      <c r="G58" s="14"/>
      <c r="H58" s="14"/>
      <c r="I58" s="14"/>
      <c r="J58" s="10"/>
      <c r="K58" s="18"/>
      <c r="L58" s="14"/>
      <c r="M58" s="14"/>
      <c r="N58" s="14"/>
      <c r="O58" s="14"/>
      <c r="P58" s="10"/>
      <c r="Q58" s="18"/>
      <c r="R58" s="14"/>
      <c r="S58" s="14"/>
      <c r="T58" s="14"/>
      <c r="U58" s="14"/>
      <c r="V58" s="10"/>
    </row>
    <row r="59" spans="3:22" ht="21" customHeight="1" x14ac:dyDescent="0.4">
      <c r="C59" s="15"/>
      <c r="J59" s="11"/>
      <c r="K59" s="19"/>
      <c r="P59" s="11"/>
      <c r="Q59" s="19"/>
      <c r="V59" s="11"/>
    </row>
    <row r="60" spans="3:22" ht="21" customHeight="1" x14ac:dyDescent="0.4">
      <c r="C60" s="15"/>
      <c r="J60" s="11"/>
      <c r="K60" s="19"/>
      <c r="P60" s="11"/>
      <c r="Q60" s="19"/>
      <c r="V60" s="11"/>
    </row>
    <row r="61" spans="3:22" ht="21" customHeight="1" x14ac:dyDescent="0.4">
      <c r="C61" s="15"/>
      <c r="J61" s="11"/>
      <c r="K61" s="19"/>
      <c r="P61" s="11"/>
      <c r="Q61" s="19"/>
      <c r="V61" s="11"/>
    </row>
    <row r="62" spans="3:22" ht="21" customHeight="1" x14ac:dyDescent="0.4">
      <c r="C62" s="15"/>
      <c r="J62" s="11"/>
      <c r="K62" s="19"/>
      <c r="P62" s="11"/>
      <c r="Q62" s="19"/>
      <c r="V62" s="11"/>
    </row>
    <row r="63" spans="3:22" ht="21" customHeight="1" x14ac:dyDescent="0.4">
      <c r="C63" s="15"/>
      <c r="J63" s="11"/>
      <c r="K63" s="19"/>
      <c r="P63" s="11"/>
      <c r="Q63" s="19"/>
      <c r="V63" s="11"/>
    </row>
    <row r="64" spans="3:22" ht="21" customHeight="1" x14ac:dyDescent="0.4">
      <c r="C64" s="15"/>
      <c r="J64" s="11"/>
      <c r="K64" s="19"/>
      <c r="P64" s="11"/>
      <c r="Q64" s="19"/>
      <c r="V64" s="11"/>
    </row>
    <row r="65" spans="3:22" ht="21" customHeight="1" x14ac:dyDescent="0.4">
      <c r="C65" s="15"/>
      <c r="J65" s="11"/>
      <c r="K65" s="19"/>
      <c r="P65" s="11"/>
      <c r="Q65" s="19"/>
      <c r="V65" s="11"/>
    </row>
    <row r="66" spans="3:22" ht="21" customHeight="1" x14ac:dyDescent="0.4">
      <c r="C66" s="15"/>
      <c r="J66" s="11"/>
      <c r="K66" s="19"/>
      <c r="P66" s="11"/>
      <c r="Q66" s="19"/>
      <c r="V66" s="11"/>
    </row>
    <row r="67" spans="3:22" ht="21" customHeight="1" x14ac:dyDescent="0.4">
      <c r="C67" s="16"/>
      <c r="D67" s="17"/>
      <c r="E67" s="17"/>
      <c r="F67" s="17"/>
      <c r="G67" s="17"/>
      <c r="H67" s="17"/>
      <c r="I67" s="17"/>
      <c r="J67" s="12"/>
      <c r="K67" s="20"/>
      <c r="L67" s="17"/>
      <c r="M67" s="17"/>
      <c r="N67" s="17"/>
      <c r="O67" s="17"/>
      <c r="P67" s="12"/>
      <c r="Q67" s="20"/>
      <c r="R67" s="17"/>
      <c r="S67" s="17"/>
      <c r="T67" s="17"/>
      <c r="U67" s="17"/>
      <c r="V67" s="12"/>
    </row>
    <row r="68" spans="3:22" ht="21" customHeight="1" x14ac:dyDescent="0.4">
      <c r="C68" s="104" t="s">
        <v>75</v>
      </c>
      <c r="D68" s="105"/>
      <c r="E68" s="106"/>
      <c r="F68" s="41"/>
      <c r="G68" s="40" t="s">
        <v>76</v>
      </c>
      <c r="H68" s="41"/>
      <c r="I68" s="40" t="s">
        <v>77</v>
      </c>
      <c r="J68" s="41"/>
      <c r="K68" s="21"/>
      <c r="L68" s="22"/>
      <c r="M68" s="22"/>
      <c r="N68" s="22"/>
      <c r="O68" s="22"/>
      <c r="P68" s="23"/>
      <c r="Q68" s="32" t="s">
        <v>75</v>
      </c>
      <c r="R68" s="41"/>
      <c r="S68" s="40" t="s">
        <v>76</v>
      </c>
      <c r="T68" s="41"/>
      <c r="U68" s="40" t="s">
        <v>77</v>
      </c>
      <c r="V68" s="41"/>
    </row>
    <row r="69" spans="3:22" ht="21" customHeight="1" x14ac:dyDescent="0.4">
      <c r="C69" s="104" t="s">
        <v>78</v>
      </c>
      <c r="D69" s="105"/>
      <c r="E69" s="106"/>
      <c r="F69" s="65"/>
      <c r="G69" s="66"/>
      <c r="H69" s="100"/>
      <c r="I69" s="32" t="s">
        <v>79</v>
      </c>
      <c r="J69" s="41"/>
      <c r="K69" s="24"/>
      <c r="O69" s="25"/>
      <c r="P69" s="26"/>
      <c r="Q69" s="32" t="s">
        <v>78</v>
      </c>
      <c r="R69" s="65"/>
      <c r="S69" s="66"/>
      <c r="T69" s="100"/>
      <c r="U69" s="32" t="s">
        <v>79</v>
      </c>
      <c r="V69" s="41"/>
    </row>
    <row r="70" spans="3:22" ht="21" customHeight="1" x14ac:dyDescent="0.4">
      <c r="C70" s="13"/>
      <c r="D70" s="14"/>
      <c r="E70" s="14"/>
      <c r="F70" s="14"/>
      <c r="G70" s="14"/>
      <c r="H70" s="14"/>
      <c r="I70" s="14"/>
      <c r="J70" s="10"/>
      <c r="K70" s="19"/>
      <c r="P70" s="11"/>
      <c r="Q70" s="18"/>
      <c r="R70" s="14"/>
      <c r="S70" s="14"/>
      <c r="T70" s="14"/>
      <c r="U70" s="14"/>
      <c r="V70" s="10"/>
    </row>
    <row r="71" spans="3:22" ht="21" customHeight="1" x14ac:dyDescent="0.4">
      <c r="C71" s="15"/>
      <c r="J71" s="11"/>
      <c r="K71" s="19"/>
      <c r="P71" s="11"/>
      <c r="Q71" s="19"/>
      <c r="V71" s="11"/>
    </row>
    <row r="72" spans="3:22" ht="21" customHeight="1" x14ac:dyDescent="0.4">
      <c r="C72" s="15"/>
      <c r="J72" s="11"/>
      <c r="K72" s="19"/>
      <c r="P72" s="11"/>
      <c r="Q72" s="19"/>
      <c r="V72" s="11"/>
    </row>
    <row r="73" spans="3:22" ht="21" customHeight="1" x14ac:dyDescent="0.4">
      <c r="C73" s="15"/>
      <c r="J73" s="11"/>
      <c r="K73" s="19"/>
      <c r="P73" s="11"/>
      <c r="Q73" s="19"/>
      <c r="V73" s="11"/>
    </row>
    <row r="74" spans="3:22" ht="21" customHeight="1" x14ac:dyDescent="0.4">
      <c r="C74" s="15"/>
      <c r="J74" s="11"/>
      <c r="K74" s="19"/>
      <c r="P74" s="11"/>
      <c r="Q74" s="19"/>
      <c r="V74" s="11"/>
    </row>
    <row r="75" spans="3:22" ht="21" customHeight="1" x14ac:dyDescent="0.4">
      <c r="C75" s="15"/>
      <c r="J75" s="11"/>
      <c r="K75" s="19"/>
      <c r="P75" s="11"/>
      <c r="Q75" s="19"/>
      <c r="V75" s="11"/>
    </row>
    <row r="76" spans="3:22" ht="21" customHeight="1" x14ac:dyDescent="0.4">
      <c r="C76" s="15"/>
      <c r="J76" s="11"/>
      <c r="K76" s="19"/>
      <c r="P76" s="11"/>
      <c r="Q76" s="19"/>
      <c r="V76" s="11"/>
    </row>
    <row r="77" spans="3:22" ht="21" customHeight="1" x14ac:dyDescent="0.4">
      <c r="C77" s="15"/>
      <c r="J77" s="11"/>
      <c r="K77" s="19"/>
      <c r="P77" s="11"/>
      <c r="Q77" s="19"/>
      <c r="V77" s="11"/>
    </row>
    <row r="78" spans="3:22" ht="21" customHeight="1" x14ac:dyDescent="0.4">
      <c r="C78" s="15"/>
      <c r="J78" s="11"/>
      <c r="K78" s="19"/>
      <c r="P78" s="11"/>
      <c r="Q78" s="19"/>
      <c r="V78" s="11"/>
    </row>
    <row r="79" spans="3:22" ht="21" customHeight="1" x14ac:dyDescent="0.4">
      <c r="C79" s="16"/>
      <c r="D79" s="17"/>
      <c r="E79" s="17"/>
      <c r="F79" s="17"/>
      <c r="G79" s="17"/>
      <c r="H79" s="17"/>
      <c r="I79" s="17"/>
      <c r="J79" s="12"/>
      <c r="K79" s="20"/>
      <c r="L79" s="17"/>
      <c r="M79" s="17"/>
      <c r="N79" s="17"/>
      <c r="O79" s="17"/>
      <c r="P79" s="12"/>
      <c r="Q79" s="20"/>
      <c r="R79" s="17"/>
      <c r="S79" s="17"/>
      <c r="T79" s="17"/>
      <c r="U79" s="17"/>
      <c r="V79" s="12"/>
    </row>
    <row r="80" spans="3:22" ht="21" customHeight="1" x14ac:dyDescent="0.4">
      <c r="C80" s="104" t="s">
        <v>75</v>
      </c>
      <c r="D80" s="105"/>
      <c r="E80" s="106"/>
      <c r="F80" s="41"/>
      <c r="G80" s="40" t="s">
        <v>76</v>
      </c>
      <c r="H80" s="41"/>
      <c r="I80" s="40" t="s">
        <v>77</v>
      </c>
      <c r="J80" s="41"/>
      <c r="K80" s="32" t="s">
        <v>75</v>
      </c>
      <c r="L80" s="41"/>
      <c r="M80" s="40" t="s">
        <v>76</v>
      </c>
      <c r="N80" s="41"/>
      <c r="O80" s="40" t="s">
        <v>77</v>
      </c>
      <c r="P80" s="41"/>
      <c r="Q80" s="32" t="s">
        <v>75</v>
      </c>
      <c r="R80" s="41"/>
      <c r="S80" s="40" t="s">
        <v>76</v>
      </c>
      <c r="T80" s="41"/>
      <c r="U80" s="40" t="s">
        <v>77</v>
      </c>
      <c r="V80" s="41"/>
    </row>
    <row r="81" spans="3:22" ht="21" customHeight="1" x14ac:dyDescent="0.4">
      <c r="C81" s="104" t="s">
        <v>78</v>
      </c>
      <c r="D81" s="105"/>
      <c r="E81" s="106"/>
      <c r="F81" s="65"/>
      <c r="G81" s="66"/>
      <c r="H81" s="100"/>
      <c r="I81" s="32" t="s">
        <v>79</v>
      </c>
      <c r="J81" s="41"/>
      <c r="K81" s="32" t="s">
        <v>78</v>
      </c>
      <c r="L81" s="65"/>
      <c r="M81" s="66"/>
      <c r="N81" s="100"/>
      <c r="O81" s="32" t="s">
        <v>79</v>
      </c>
      <c r="P81" s="41"/>
      <c r="Q81" s="32" t="s">
        <v>78</v>
      </c>
      <c r="R81" s="65"/>
      <c r="S81" s="66"/>
      <c r="T81" s="100"/>
      <c r="U81" s="32" t="s">
        <v>79</v>
      </c>
      <c r="V81" s="41"/>
    </row>
    <row r="82" spans="3:22" ht="21" customHeight="1" x14ac:dyDescent="0.4">
      <c r="C82" s="13"/>
      <c r="D82" s="14"/>
      <c r="E82" s="14"/>
      <c r="F82" s="14"/>
      <c r="G82" s="14"/>
      <c r="H82" s="14"/>
      <c r="I82" s="14"/>
      <c r="J82" s="10"/>
      <c r="K82" s="18"/>
      <c r="L82" s="14"/>
      <c r="M82" s="14"/>
      <c r="N82" s="14"/>
      <c r="O82" s="14"/>
      <c r="P82" s="10"/>
      <c r="Q82" s="18"/>
      <c r="R82" s="14"/>
      <c r="S82" s="14"/>
      <c r="T82" s="14"/>
      <c r="U82" s="14"/>
      <c r="V82" s="10"/>
    </row>
    <row r="83" spans="3:22" ht="21" customHeight="1" x14ac:dyDescent="0.4">
      <c r="C83" s="15"/>
      <c r="J83" s="11"/>
      <c r="K83" s="19"/>
      <c r="P83" s="11"/>
      <c r="Q83" s="19"/>
      <c r="V83" s="11"/>
    </row>
    <row r="84" spans="3:22" ht="21" customHeight="1" x14ac:dyDescent="0.4">
      <c r="C84" s="15"/>
      <c r="J84" s="11"/>
      <c r="K84" s="19"/>
      <c r="P84" s="11"/>
      <c r="Q84" s="19"/>
      <c r="V84" s="11"/>
    </row>
    <row r="85" spans="3:22" ht="21" customHeight="1" x14ac:dyDescent="0.4">
      <c r="C85" s="15"/>
      <c r="J85" s="11"/>
      <c r="K85" s="19"/>
      <c r="P85" s="11"/>
      <c r="Q85" s="19"/>
      <c r="V85" s="11"/>
    </row>
    <row r="86" spans="3:22" ht="21" customHeight="1" x14ac:dyDescent="0.4">
      <c r="C86" s="15"/>
      <c r="J86" s="11"/>
      <c r="K86" s="19"/>
      <c r="P86" s="11"/>
      <c r="Q86" s="19"/>
      <c r="V86" s="11"/>
    </row>
    <row r="87" spans="3:22" ht="21" customHeight="1" x14ac:dyDescent="0.4">
      <c r="C87" s="15"/>
      <c r="J87" s="11"/>
      <c r="K87" s="19"/>
      <c r="P87" s="11"/>
      <c r="Q87" s="19"/>
      <c r="V87" s="11"/>
    </row>
    <row r="88" spans="3:22" ht="21" customHeight="1" x14ac:dyDescent="0.4">
      <c r="C88" s="15"/>
      <c r="J88" s="11"/>
      <c r="K88" s="19"/>
      <c r="P88" s="11"/>
      <c r="Q88" s="19"/>
      <c r="V88" s="11"/>
    </row>
    <row r="89" spans="3:22" ht="21" customHeight="1" x14ac:dyDescent="0.4">
      <c r="C89" s="15"/>
      <c r="J89" s="11"/>
      <c r="K89" s="19"/>
      <c r="P89" s="11"/>
      <c r="Q89" s="19"/>
      <c r="V89" s="11"/>
    </row>
    <row r="90" spans="3:22" ht="21" customHeight="1" x14ac:dyDescent="0.4">
      <c r="C90" s="15"/>
      <c r="J90" s="11"/>
      <c r="K90" s="19"/>
      <c r="P90" s="11"/>
      <c r="Q90" s="19"/>
      <c r="V90" s="11"/>
    </row>
    <row r="91" spans="3:22" ht="21" customHeight="1" x14ac:dyDescent="0.4">
      <c r="C91" s="16"/>
      <c r="D91" s="17"/>
      <c r="E91" s="17"/>
      <c r="F91" s="17"/>
      <c r="G91" s="17"/>
      <c r="H91" s="17"/>
      <c r="I91" s="17"/>
      <c r="J91" s="12"/>
      <c r="K91" s="20"/>
      <c r="L91" s="17"/>
      <c r="M91" s="17"/>
      <c r="N91" s="17"/>
      <c r="O91" s="17"/>
      <c r="P91" s="12"/>
      <c r="Q91" s="20"/>
      <c r="R91" s="17"/>
      <c r="S91" s="17"/>
      <c r="T91" s="17"/>
      <c r="U91" s="17"/>
      <c r="V91" s="12"/>
    </row>
    <row r="92" spans="3:22" ht="21" customHeight="1" x14ac:dyDescent="0.4">
      <c r="C92" s="4"/>
    </row>
    <row r="93" spans="3:22" ht="21" customHeight="1" x14ac:dyDescent="0.4">
      <c r="C93" s="4"/>
    </row>
    <row r="94" spans="3:22" ht="21" customHeight="1" x14ac:dyDescent="0.4">
      <c r="C94" s="4"/>
    </row>
    <row r="95" spans="3:22" ht="21" customHeight="1" x14ac:dyDescent="0.4">
      <c r="C95" s="4"/>
    </row>
    <row r="96" spans="3:22" ht="21" customHeight="1" x14ac:dyDescent="0.4">
      <c r="C96" s="4"/>
    </row>
    <row r="97" spans="3:3" ht="21" customHeight="1" x14ac:dyDescent="0.4">
      <c r="C97" s="4"/>
    </row>
    <row r="98" spans="3:3" ht="21" customHeight="1" x14ac:dyDescent="0.4">
      <c r="C98" s="4"/>
    </row>
    <row r="99" spans="3:3" ht="21" customHeight="1" x14ac:dyDescent="0.4">
      <c r="C99" s="4"/>
    </row>
    <row r="100" spans="3:3" ht="21" customHeight="1" x14ac:dyDescent="0.4">
      <c r="C100" s="4"/>
    </row>
    <row r="101" spans="3:3" ht="21" customHeight="1" x14ac:dyDescent="0.4">
      <c r="C101" s="4"/>
    </row>
    <row r="102" spans="3:3" ht="21" customHeight="1" x14ac:dyDescent="0.4">
      <c r="C102" s="5"/>
    </row>
    <row r="103" spans="3:3" ht="21" customHeight="1" x14ac:dyDescent="0.4">
      <c r="C103" s="5"/>
    </row>
    <row r="104" spans="3:3" ht="21" customHeight="1" x14ac:dyDescent="0.4">
      <c r="C104" s="5"/>
    </row>
    <row r="105" spans="3:3" ht="21" customHeight="1" x14ac:dyDescent="0.4">
      <c r="C105" s="5"/>
    </row>
    <row r="106" spans="3:3" ht="21" customHeight="1" x14ac:dyDescent="0.4">
      <c r="C106" s="5"/>
    </row>
    <row r="107" spans="3:3" ht="21" customHeight="1" x14ac:dyDescent="0.4">
      <c r="C107" s="5"/>
    </row>
    <row r="108" spans="3:3" ht="21" customHeight="1" x14ac:dyDescent="0.4">
      <c r="C108" s="5"/>
    </row>
    <row r="109" spans="3:3" ht="21" customHeight="1" x14ac:dyDescent="0.4">
      <c r="C109" s="5"/>
    </row>
  </sheetData>
  <mergeCells count="250">
    <mergeCell ref="D52:F52"/>
    <mergeCell ref="P52:Q52"/>
    <mergeCell ref="R52:S52"/>
    <mergeCell ref="T52:V52"/>
    <mergeCell ref="C69:E69"/>
    <mergeCell ref="F69:H69"/>
    <mergeCell ref="R69:T69"/>
    <mergeCell ref="C80:E80"/>
    <mergeCell ref="C81:E81"/>
    <mergeCell ref="F81:H81"/>
    <mergeCell ref="L81:N81"/>
    <mergeCell ref="R81:T81"/>
    <mergeCell ref="C56:E56"/>
    <mergeCell ref="C57:E57"/>
    <mergeCell ref="F57:H57"/>
    <mergeCell ref="L57:N57"/>
    <mergeCell ref="R57:T57"/>
    <mergeCell ref="C68:E68"/>
    <mergeCell ref="N49:N50"/>
    <mergeCell ref="O49:O50"/>
    <mergeCell ref="P49:Q50"/>
    <mergeCell ref="R49:S50"/>
    <mergeCell ref="T49:V49"/>
    <mergeCell ref="T50:V50"/>
    <mergeCell ref="C49:C54"/>
    <mergeCell ref="D49:F50"/>
    <mergeCell ref="G49:G50"/>
    <mergeCell ref="H49:H50"/>
    <mergeCell ref="I49:I50"/>
    <mergeCell ref="J49:M49"/>
    <mergeCell ref="D51:F51"/>
    <mergeCell ref="D53:F53"/>
    <mergeCell ref="P53:Q53"/>
    <mergeCell ref="R53:S53"/>
    <mergeCell ref="T53:V53"/>
    <mergeCell ref="D54:F54"/>
    <mergeCell ref="P54:Q54"/>
    <mergeCell ref="R54:S54"/>
    <mergeCell ref="T54:V54"/>
    <mergeCell ref="P51:Q51"/>
    <mergeCell ref="R51:S51"/>
    <mergeCell ref="T51:V51"/>
    <mergeCell ref="D47:F47"/>
    <mergeCell ref="G47:J47"/>
    <mergeCell ref="K47:N47"/>
    <mergeCell ref="O47:R47"/>
    <mergeCell ref="S47:T47"/>
    <mergeCell ref="U47:V47"/>
    <mergeCell ref="D46:F46"/>
    <mergeCell ref="G46:J46"/>
    <mergeCell ref="K46:N46"/>
    <mergeCell ref="O46:R46"/>
    <mergeCell ref="S46:T46"/>
    <mergeCell ref="U46:V46"/>
    <mergeCell ref="D45:F45"/>
    <mergeCell ref="G45:J45"/>
    <mergeCell ref="K45:N45"/>
    <mergeCell ref="O45:R45"/>
    <mergeCell ref="S45:T45"/>
    <mergeCell ref="U45:V45"/>
    <mergeCell ref="D44:F44"/>
    <mergeCell ref="G44:J44"/>
    <mergeCell ref="K44:N44"/>
    <mergeCell ref="O44:R44"/>
    <mergeCell ref="S44:T44"/>
    <mergeCell ref="U44:V44"/>
    <mergeCell ref="D43:F43"/>
    <mergeCell ref="G43:J43"/>
    <mergeCell ref="K43:N43"/>
    <mergeCell ref="O43:R43"/>
    <mergeCell ref="S43:T43"/>
    <mergeCell ref="U43:V43"/>
    <mergeCell ref="D42:F42"/>
    <mergeCell ref="G42:J42"/>
    <mergeCell ref="K42:N42"/>
    <mergeCell ref="O42:R42"/>
    <mergeCell ref="S42:T42"/>
    <mergeCell ref="U42:V42"/>
    <mergeCell ref="U40:V40"/>
    <mergeCell ref="D41:F41"/>
    <mergeCell ref="G41:J41"/>
    <mergeCell ref="K41:N41"/>
    <mergeCell ref="O41:R41"/>
    <mergeCell ref="S41:T41"/>
    <mergeCell ref="U41:V41"/>
    <mergeCell ref="D40:F40"/>
    <mergeCell ref="G40:J40"/>
    <mergeCell ref="K40:N40"/>
    <mergeCell ref="O40:R40"/>
    <mergeCell ref="S40:T40"/>
    <mergeCell ref="S35:T39"/>
    <mergeCell ref="E37:F37"/>
    <mergeCell ref="G37:J37"/>
    <mergeCell ref="K37:N37"/>
    <mergeCell ref="O37:R37"/>
    <mergeCell ref="E38:F38"/>
    <mergeCell ref="G38:J38"/>
    <mergeCell ref="K38:N38"/>
    <mergeCell ref="O38:R38"/>
    <mergeCell ref="D35:D39"/>
    <mergeCell ref="E35:F35"/>
    <mergeCell ref="G35:J35"/>
    <mergeCell ref="K35:N35"/>
    <mergeCell ref="O35:R35"/>
    <mergeCell ref="E36:F36"/>
    <mergeCell ref="G36:J36"/>
    <mergeCell ref="K36:N36"/>
    <mergeCell ref="O36:R36"/>
    <mergeCell ref="Q39:R39"/>
    <mergeCell ref="E39:F39"/>
    <mergeCell ref="G39:H39"/>
    <mergeCell ref="I39:J39"/>
    <mergeCell ref="K39:L39"/>
    <mergeCell ref="M39:N39"/>
    <mergeCell ref="O39:P39"/>
    <mergeCell ref="G33:J33"/>
    <mergeCell ref="K33:N33"/>
    <mergeCell ref="O33:R33"/>
    <mergeCell ref="S33:T33"/>
    <mergeCell ref="U33:V33"/>
    <mergeCell ref="G34:J34"/>
    <mergeCell ref="K34:N34"/>
    <mergeCell ref="O34:R34"/>
    <mergeCell ref="S34:T34"/>
    <mergeCell ref="U34:V34"/>
    <mergeCell ref="G31:J31"/>
    <mergeCell ref="K31:N31"/>
    <mergeCell ref="O31:R31"/>
    <mergeCell ref="S31:T31"/>
    <mergeCell ref="U31:V31"/>
    <mergeCell ref="G32:J32"/>
    <mergeCell ref="K32:N32"/>
    <mergeCell ref="O32:R32"/>
    <mergeCell ref="S32:T32"/>
    <mergeCell ref="U32:V32"/>
    <mergeCell ref="G29:J29"/>
    <mergeCell ref="K29:N29"/>
    <mergeCell ref="O29:R29"/>
    <mergeCell ref="S29:T29"/>
    <mergeCell ref="U29:V29"/>
    <mergeCell ref="G30:J30"/>
    <mergeCell ref="K30:N30"/>
    <mergeCell ref="O30:R30"/>
    <mergeCell ref="S30:T30"/>
    <mergeCell ref="U30:V30"/>
    <mergeCell ref="G27:J27"/>
    <mergeCell ref="K27:N27"/>
    <mergeCell ref="O27:R27"/>
    <mergeCell ref="S27:T27"/>
    <mergeCell ref="U27:V27"/>
    <mergeCell ref="G28:J28"/>
    <mergeCell ref="K28:N28"/>
    <mergeCell ref="O28:R28"/>
    <mergeCell ref="S28:T28"/>
    <mergeCell ref="U28:V28"/>
    <mergeCell ref="G25:J25"/>
    <mergeCell ref="K25:N25"/>
    <mergeCell ref="O25:R25"/>
    <mergeCell ref="S25:T25"/>
    <mergeCell ref="U25:V25"/>
    <mergeCell ref="G26:J26"/>
    <mergeCell ref="K26:N26"/>
    <mergeCell ref="O26:R26"/>
    <mergeCell ref="S26:T26"/>
    <mergeCell ref="U26:V26"/>
    <mergeCell ref="G23:J23"/>
    <mergeCell ref="K23:N23"/>
    <mergeCell ref="O23:R23"/>
    <mergeCell ref="S23:T23"/>
    <mergeCell ref="U23:V23"/>
    <mergeCell ref="G24:J24"/>
    <mergeCell ref="K24:N24"/>
    <mergeCell ref="O24:R24"/>
    <mergeCell ref="S24:T24"/>
    <mergeCell ref="U24:V24"/>
    <mergeCell ref="M18:N18"/>
    <mergeCell ref="O18:P18"/>
    <mergeCell ref="U21:V21"/>
    <mergeCell ref="G22:J22"/>
    <mergeCell ref="K22:N22"/>
    <mergeCell ref="O22:R22"/>
    <mergeCell ref="S22:T22"/>
    <mergeCell ref="U22:V22"/>
    <mergeCell ref="U19:V19"/>
    <mergeCell ref="G20:J20"/>
    <mergeCell ref="K20:N20"/>
    <mergeCell ref="O20:R20"/>
    <mergeCell ref="S20:T20"/>
    <mergeCell ref="U20:V20"/>
    <mergeCell ref="U14:V14"/>
    <mergeCell ref="E15:F15"/>
    <mergeCell ref="U15:V15"/>
    <mergeCell ref="E16:F16"/>
    <mergeCell ref="U16:V16"/>
    <mergeCell ref="E17:F17"/>
    <mergeCell ref="U17:V17"/>
    <mergeCell ref="U11:V11"/>
    <mergeCell ref="U12:V12"/>
    <mergeCell ref="E13:F13"/>
    <mergeCell ref="G13:J13"/>
    <mergeCell ref="K13:N13"/>
    <mergeCell ref="O13:R13"/>
    <mergeCell ref="S13:T13"/>
    <mergeCell ref="U13:V13"/>
    <mergeCell ref="S9:T9"/>
    <mergeCell ref="C11:C47"/>
    <mergeCell ref="D11:F12"/>
    <mergeCell ref="G11:J11"/>
    <mergeCell ref="K11:N11"/>
    <mergeCell ref="O11:R11"/>
    <mergeCell ref="S11:T12"/>
    <mergeCell ref="D14:D18"/>
    <mergeCell ref="E14:F14"/>
    <mergeCell ref="S14:T18"/>
    <mergeCell ref="Q18:R18"/>
    <mergeCell ref="D19:D34"/>
    <mergeCell ref="G19:J19"/>
    <mergeCell ref="K19:N19"/>
    <mergeCell ref="O19:R19"/>
    <mergeCell ref="S19:T19"/>
    <mergeCell ref="G21:J21"/>
    <mergeCell ref="K21:N21"/>
    <mergeCell ref="O21:R21"/>
    <mergeCell ref="S21:T21"/>
    <mergeCell ref="E18:F18"/>
    <mergeCell ref="G18:H18"/>
    <mergeCell ref="I18:J18"/>
    <mergeCell ref="K18:L18"/>
    <mergeCell ref="C8:E8"/>
    <mergeCell ref="F8:H8"/>
    <mergeCell ref="J8:K8"/>
    <mergeCell ref="S8:V8"/>
    <mergeCell ref="M5:M6"/>
    <mergeCell ref="N5:N6"/>
    <mergeCell ref="O5:O6"/>
    <mergeCell ref="P5:P6"/>
    <mergeCell ref="Q5:R5"/>
    <mergeCell ref="T5:U5"/>
    <mergeCell ref="C4:E4"/>
    <mergeCell ref="F4:G4"/>
    <mergeCell ref="H4:J4"/>
    <mergeCell ref="K4:L4"/>
    <mergeCell ref="Q4:V4"/>
    <mergeCell ref="C5:E6"/>
    <mergeCell ref="F5:G6"/>
    <mergeCell ref="H5:J5"/>
    <mergeCell ref="K5:K6"/>
    <mergeCell ref="L5:L6"/>
    <mergeCell ref="H6:J6"/>
    <mergeCell ref="Q6:R6"/>
  </mergeCells>
  <phoneticPr fontId="1"/>
  <dataValidations count="2">
    <dataValidation type="list" allowBlank="1" showInputMessage="1" showErrorMessage="1" sqref="G13:R13 G19:R34 S13:T47 G51:S54 G40:R47" xr:uid="{A6D29B2F-F5F8-4ABF-AF00-212896ACFCA6}">
      <formula1>$Z$14:$Z$18</formula1>
    </dataValidation>
    <dataValidation type="list" allowBlank="1" showInputMessage="1" showErrorMessage="1" sqref="G35:R38 G14:R17" xr:uid="{A202AF74-FDC3-4469-BB3A-4434BE82EDCC}">
      <formula1>$Y$14:$Y$18</formula1>
    </dataValidation>
  </dataValidations>
  <pageMargins left="0.39370078740157483" right="0.19685039370078741" top="0.78740157480314965" bottom="0.39370078740157483" header="0.19685039370078741" footer="0.15748031496062992"/>
  <pageSetup paperSize="8" firstPageNumber="26" fitToHeight="0" orientation="landscape" useFirstPageNumber="1" r:id="rId1"/>
  <headerFooter>
    <oddFooter>&amp;C&amp;"ＭＳ 明朝,標準"附-&amp;P</oddFooter>
  </headerFooter>
  <rowBreaks count="3" manualBreakCount="3">
    <brk id="34" min="1" max="22" man="1"/>
    <brk id="55" min="1" max="21" man="1"/>
    <brk id="91" min="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D8943-4506-4EB3-BDD6-B9FFD43BAFC0}">
  <sheetPr>
    <pageSetUpPr fitToPage="1"/>
  </sheetPr>
  <dimension ref="C1:AB100"/>
  <sheetViews>
    <sheetView view="pageBreakPreview" topLeftCell="A5" zoomScaleNormal="100" zoomScaleSheetLayoutView="100" workbookViewId="0">
      <selection activeCell="Y13" sqref="Y13"/>
    </sheetView>
  </sheetViews>
  <sheetFormatPr defaultRowHeight="21" customHeight="1" x14ac:dyDescent="0.4"/>
  <cols>
    <col min="1" max="1" width="9" style="1"/>
    <col min="2" max="2" width="2.625" style="1" customWidth="1"/>
    <col min="3" max="4" width="3.625" style="1" customWidth="1"/>
    <col min="5" max="5" width="8.125" style="1" customWidth="1"/>
    <col min="6" max="6" width="10.625" style="1" customWidth="1"/>
    <col min="7" max="20" width="9.625" style="1" customWidth="1"/>
    <col min="21" max="21" width="10.125" style="1" customWidth="1"/>
    <col min="22" max="22" width="10.375" style="1" customWidth="1"/>
    <col min="23" max="23" width="2.625" style="1" customWidth="1"/>
    <col min="24" max="16384" width="9" style="1"/>
  </cols>
  <sheetData>
    <row r="1" spans="3:28" ht="10.5" customHeight="1" x14ac:dyDescent="0.4"/>
    <row r="2" spans="3:28" ht="21" customHeight="1" x14ac:dyDescent="0.4">
      <c r="C2" s="2" t="s">
        <v>81</v>
      </c>
    </row>
    <row r="3" spans="3:28" ht="11.1" customHeight="1" x14ac:dyDescent="0.4">
      <c r="C3" s="2"/>
    </row>
    <row r="4" spans="3:28" ht="21" customHeight="1" x14ac:dyDescent="0.4">
      <c r="C4" s="51" t="s">
        <v>34</v>
      </c>
      <c r="D4" s="52"/>
      <c r="E4" s="53"/>
      <c r="F4" s="54" t="s">
        <v>35</v>
      </c>
      <c r="G4" s="54"/>
      <c r="H4" s="54" t="s">
        <v>36</v>
      </c>
      <c r="I4" s="54"/>
      <c r="J4" s="54"/>
      <c r="K4" s="54" t="s">
        <v>56</v>
      </c>
      <c r="L4" s="54"/>
      <c r="M4" s="40" t="s">
        <v>39</v>
      </c>
      <c r="N4" s="40" t="s">
        <v>40</v>
      </c>
      <c r="O4" s="40" t="s">
        <v>41</v>
      </c>
      <c r="P4" s="40" t="s">
        <v>42</v>
      </c>
      <c r="Q4" s="54" t="s">
        <v>51</v>
      </c>
      <c r="R4" s="54"/>
      <c r="S4" s="54"/>
      <c r="T4" s="54"/>
      <c r="U4" s="54"/>
      <c r="V4" s="54"/>
    </row>
    <row r="5" spans="3:28" ht="21" customHeight="1" x14ac:dyDescent="0.4">
      <c r="C5" s="55">
        <v>2</v>
      </c>
      <c r="D5" s="56"/>
      <c r="E5" s="57"/>
      <c r="F5" s="61" t="s">
        <v>38</v>
      </c>
      <c r="G5" s="61"/>
      <c r="H5" s="62" t="s">
        <v>45</v>
      </c>
      <c r="I5" s="62"/>
      <c r="J5" s="62"/>
      <c r="K5" s="63" t="s">
        <v>46</v>
      </c>
      <c r="L5" s="64" t="s">
        <v>47</v>
      </c>
      <c r="M5" s="61" t="s">
        <v>48</v>
      </c>
      <c r="N5" s="68" t="s">
        <v>116</v>
      </c>
      <c r="O5" s="61" t="s">
        <v>107</v>
      </c>
      <c r="P5" s="61" t="s">
        <v>50</v>
      </c>
      <c r="Q5" s="61" t="s">
        <v>53</v>
      </c>
      <c r="R5" s="61"/>
      <c r="S5" s="6" t="s">
        <v>55</v>
      </c>
      <c r="T5" s="61" t="s">
        <v>37</v>
      </c>
      <c r="U5" s="61"/>
      <c r="V5" s="41" t="s">
        <v>57</v>
      </c>
    </row>
    <row r="6" spans="3:28" ht="21" customHeight="1" x14ac:dyDescent="0.4">
      <c r="C6" s="58"/>
      <c r="D6" s="59"/>
      <c r="E6" s="60"/>
      <c r="F6" s="61"/>
      <c r="G6" s="61"/>
      <c r="H6" s="62" t="s">
        <v>52</v>
      </c>
      <c r="I6" s="62"/>
      <c r="J6" s="62"/>
      <c r="K6" s="63"/>
      <c r="L6" s="64"/>
      <c r="M6" s="61"/>
      <c r="N6" s="61"/>
      <c r="O6" s="61"/>
      <c r="P6" s="61"/>
      <c r="Q6" s="61" t="s">
        <v>54</v>
      </c>
      <c r="R6" s="61"/>
      <c r="S6" s="41" t="s">
        <v>67</v>
      </c>
      <c r="T6" s="42" t="s">
        <v>46</v>
      </c>
      <c r="U6" s="43" t="s">
        <v>47</v>
      </c>
      <c r="V6" s="41" t="s">
        <v>66</v>
      </c>
    </row>
    <row r="7" spans="3:28" ht="11.1" customHeight="1" x14ac:dyDescent="0.4">
      <c r="T7" s="3"/>
      <c r="U7" s="3"/>
      <c r="V7" s="3"/>
    </row>
    <row r="8" spans="3:28" ht="21" customHeight="1" x14ac:dyDescent="0.4">
      <c r="C8" s="51" t="s">
        <v>60</v>
      </c>
      <c r="D8" s="52"/>
      <c r="E8" s="53"/>
      <c r="F8" s="65" t="s">
        <v>74</v>
      </c>
      <c r="G8" s="66"/>
      <c r="H8" s="66"/>
      <c r="I8" s="45" t="s">
        <v>68</v>
      </c>
      <c r="J8" s="67"/>
      <c r="K8" s="64"/>
      <c r="L8" s="40" t="s">
        <v>63</v>
      </c>
      <c r="M8" s="7" t="s">
        <v>71</v>
      </c>
      <c r="N8" s="8" t="s">
        <v>69</v>
      </c>
      <c r="O8" s="9" t="s">
        <v>70</v>
      </c>
      <c r="S8" s="54" t="s">
        <v>58</v>
      </c>
      <c r="T8" s="54"/>
      <c r="U8" s="54"/>
      <c r="V8" s="54"/>
    </row>
    <row r="9" spans="3:28" ht="21" customHeight="1" x14ac:dyDescent="0.4">
      <c r="C9" s="2"/>
      <c r="S9" s="61" t="s">
        <v>59</v>
      </c>
      <c r="T9" s="61"/>
      <c r="U9" s="41" t="s">
        <v>60</v>
      </c>
      <c r="V9" s="41" t="s">
        <v>62</v>
      </c>
    </row>
    <row r="10" spans="3:28" ht="21" customHeight="1" x14ac:dyDescent="0.4">
      <c r="C10" s="2"/>
      <c r="E10" s="1" t="s">
        <v>121</v>
      </c>
      <c r="S10" s="42">
        <v>2024</v>
      </c>
      <c r="T10" s="43" t="s">
        <v>64</v>
      </c>
      <c r="U10" s="41" t="s">
        <v>61</v>
      </c>
      <c r="V10" s="41" t="s">
        <v>65</v>
      </c>
    </row>
    <row r="11" spans="3:28" ht="21" customHeight="1" x14ac:dyDescent="0.35">
      <c r="C11" s="69" t="s">
        <v>80</v>
      </c>
      <c r="D11" s="72" t="s">
        <v>15</v>
      </c>
      <c r="E11" s="72"/>
      <c r="F11" s="72"/>
      <c r="G11" s="72" t="s">
        <v>82</v>
      </c>
      <c r="H11" s="72"/>
      <c r="I11" s="72"/>
      <c r="J11" s="72"/>
      <c r="K11" s="72" t="s">
        <v>14</v>
      </c>
      <c r="L11" s="72"/>
      <c r="M11" s="72"/>
      <c r="N11" s="72"/>
      <c r="O11" s="72" t="s">
        <v>9</v>
      </c>
      <c r="P11" s="72"/>
      <c r="Q11" s="72"/>
      <c r="R11" s="72"/>
      <c r="S11" s="73" t="s">
        <v>114</v>
      </c>
      <c r="T11" s="74"/>
      <c r="U11" s="93" t="s">
        <v>43</v>
      </c>
      <c r="V11" s="94"/>
      <c r="W11" s="48"/>
    </row>
    <row r="12" spans="3:28" ht="36" customHeight="1" x14ac:dyDescent="0.4">
      <c r="C12" s="70"/>
      <c r="D12" s="72"/>
      <c r="E12" s="72"/>
      <c r="F12" s="72"/>
      <c r="G12" s="41" t="s">
        <v>10</v>
      </c>
      <c r="H12" s="46" t="s">
        <v>12</v>
      </c>
      <c r="I12" s="41" t="s">
        <v>11</v>
      </c>
      <c r="J12" s="46" t="s">
        <v>13</v>
      </c>
      <c r="K12" s="41" t="s">
        <v>10</v>
      </c>
      <c r="L12" s="46" t="s">
        <v>12</v>
      </c>
      <c r="M12" s="41" t="s">
        <v>11</v>
      </c>
      <c r="N12" s="46" t="s">
        <v>13</v>
      </c>
      <c r="O12" s="41" t="s">
        <v>10</v>
      </c>
      <c r="P12" s="46" t="s">
        <v>12</v>
      </c>
      <c r="Q12" s="41" t="s">
        <v>11</v>
      </c>
      <c r="R12" s="46" t="s">
        <v>13</v>
      </c>
      <c r="S12" s="75"/>
      <c r="T12" s="76"/>
      <c r="U12" s="58" t="s">
        <v>44</v>
      </c>
      <c r="V12" s="59"/>
      <c r="W12" s="48"/>
    </row>
    <row r="13" spans="3:28" ht="46.5" customHeight="1" x14ac:dyDescent="0.4">
      <c r="C13" s="70"/>
      <c r="D13" s="28" t="s">
        <v>0</v>
      </c>
      <c r="E13" s="95" t="s">
        <v>117</v>
      </c>
      <c r="F13" s="96"/>
      <c r="G13" s="72" t="s">
        <v>118</v>
      </c>
      <c r="H13" s="72"/>
      <c r="I13" s="72"/>
      <c r="J13" s="72"/>
      <c r="K13" s="72" t="s">
        <v>119</v>
      </c>
      <c r="L13" s="72"/>
      <c r="M13" s="72"/>
      <c r="N13" s="72"/>
      <c r="O13" s="72" t="s">
        <v>119</v>
      </c>
      <c r="P13" s="72"/>
      <c r="Q13" s="72"/>
      <c r="R13" s="72"/>
      <c r="S13" s="63" t="s">
        <v>119</v>
      </c>
      <c r="T13" s="64"/>
      <c r="U13" s="97"/>
      <c r="V13" s="98"/>
      <c r="W13" s="37"/>
    </row>
    <row r="14" spans="3:28" ht="21" customHeight="1" x14ac:dyDescent="0.4">
      <c r="C14" s="70"/>
      <c r="D14" s="77" t="s">
        <v>16</v>
      </c>
      <c r="E14" s="79" t="s">
        <v>72</v>
      </c>
      <c r="F14" s="80"/>
      <c r="G14" s="41">
        <v>3</v>
      </c>
      <c r="H14" s="41">
        <v>2</v>
      </c>
      <c r="I14" s="41" t="s">
        <v>122</v>
      </c>
      <c r="J14" s="41">
        <v>3</v>
      </c>
      <c r="K14" s="41">
        <v>3</v>
      </c>
      <c r="L14" s="41">
        <v>2</v>
      </c>
      <c r="M14" s="41" t="s">
        <v>122</v>
      </c>
      <c r="N14" s="41">
        <v>3</v>
      </c>
      <c r="O14" s="41">
        <v>3</v>
      </c>
      <c r="P14" s="41">
        <v>2</v>
      </c>
      <c r="Q14" s="41" t="s">
        <v>122</v>
      </c>
      <c r="R14" s="41">
        <v>3</v>
      </c>
      <c r="S14" s="55" t="s">
        <v>120</v>
      </c>
      <c r="T14" s="57"/>
      <c r="U14" s="91" t="s">
        <v>108</v>
      </c>
      <c r="V14" s="92"/>
      <c r="W14" s="37"/>
      <c r="Y14" s="3">
        <v>0</v>
      </c>
      <c r="Z14" s="1" t="s">
        <v>84</v>
      </c>
      <c r="AA14" s="31">
        <v>0.1</v>
      </c>
      <c r="AB14" s="1" t="s">
        <v>88</v>
      </c>
    </row>
    <row r="15" spans="3:28" ht="21" customHeight="1" x14ac:dyDescent="0.4">
      <c r="C15" s="70"/>
      <c r="D15" s="77"/>
      <c r="E15" s="79" t="s">
        <v>113</v>
      </c>
      <c r="F15" s="80"/>
      <c r="G15" s="41">
        <v>3</v>
      </c>
      <c r="H15" s="41">
        <v>3</v>
      </c>
      <c r="I15" s="41" t="s">
        <v>122</v>
      </c>
      <c r="J15" s="41">
        <v>3</v>
      </c>
      <c r="K15" s="41">
        <v>3</v>
      </c>
      <c r="L15" s="41">
        <v>3</v>
      </c>
      <c r="M15" s="41" t="s">
        <v>122</v>
      </c>
      <c r="N15" s="41">
        <v>3</v>
      </c>
      <c r="O15" s="41">
        <v>3</v>
      </c>
      <c r="P15" s="41">
        <v>3</v>
      </c>
      <c r="Q15" s="41" t="s">
        <v>122</v>
      </c>
      <c r="R15" s="41">
        <v>3</v>
      </c>
      <c r="S15" s="81"/>
      <c r="T15" s="82"/>
      <c r="U15" s="91" t="s">
        <v>108</v>
      </c>
      <c r="V15" s="92"/>
      <c r="W15" s="37"/>
      <c r="Y15" s="3">
        <v>1</v>
      </c>
      <c r="Z15" s="1" t="s">
        <v>85</v>
      </c>
      <c r="AA15" s="31">
        <v>0.3</v>
      </c>
      <c r="AB15" s="1" t="s">
        <v>88</v>
      </c>
    </row>
    <row r="16" spans="3:28" ht="21" customHeight="1" x14ac:dyDescent="0.4">
      <c r="C16" s="70"/>
      <c r="D16" s="77"/>
      <c r="E16" s="79" t="s">
        <v>17</v>
      </c>
      <c r="F16" s="80"/>
      <c r="G16" s="41">
        <v>3</v>
      </c>
      <c r="H16" s="41">
        <v>3</v>
      </c>
      <c r="I16" s="41" t="s">
        <v>122</v>
      </c>
      <c r="J16" s="41">
        <v>3</v>
      </c>
      <c r="K16" s="41">
        <v>3</v>
      </c>
      <c r="L16" s="41">
        <v>3</v>
      </c>
      <c r="M16" s="41" t="s">
        <v>122</v>
      </c>
      <c r="N16" s="41">
        <v>3</v>
      </c>
      <c r="O16" s="41">
        <v>3</v>
      </c>
      <c r="P16" s="41">
        <v>3</v>
      </c>
      <c r="Q16" s="41" t="s">
        <v>122</v>
      </c>
      <c r="R16" s="41">
        <v>3</v>
      </c>
      <c r="S16" s="81"/>
      <c r="T16" s="82"/>
      <c r="U16" s="91" t="s">
        <v>108</v>
      </c>
      <c r="V16" s="92"/>
      <c r="W16" s="37"/>
      <c r="Y16" s="3">
        <v>2</v>
      </c>
      <c r="Z16" s="1" t="s">
        <v>86</v>
      </c>
      <c r="AA16" s="31">
        <v>0.7</v>
      </c>
      <c r="AB16" s="1" t="s">
        <v>88</v>
      </c>
    </row>
    <row r="17" spans="3:28" ht="21" customHeight="1" x14ac:dyDescent="0.4">
      <c r="C17" s="70"/>
      <c r="D17" s="77"/>
      <c r="E17" s="79" t="s">
        <v>83</v>
      </c>
      <c r="F17" s="80"/>
      <c r="G17" s="41">
        <v>3</v>
      </c>
      <c r="H17" s="41">
        <v>2</v>
      </c>
      <c r="I17" s="41" t="s">
        <v>122</v>
      </c>
      <c r="J17" s="41">
        <v>2</v>
      </c>
      <c r="K17" s="41">
        <v>3</v>
      </c>
      <c r="L17" s="41">
        <v>2</v>
      </c>
      <c r="M17" s="41" t="s">
        <v>122</v>
      </c>
      <c r="N17" s="41">
        <v>2</v>
      </c>
      <c r="O17" s="41">
        <v>3</v>
      </c>
      <c r="P17" s="41">
        <v>2</v>
      </c>
      <c r="Q17" s="41" t="s">
        <v>122</v>
      </c>
      <c r="R17" s="41">
        <v>2</v>
      </c>
      <c r="S17" s="81"/>
      <c r="T17" s="82"/>
      <c r="U17" s="91" t="s">
        <v>108</v>
      </c>
      <c r="V17" s="92"/>
      <c r="W17" s="37"/>
      <c r="Y17" s="3">
        <v>3</v>
      </c>
      <c r="Z17" s="1" t="s">
        <v>87</v>
      </c>
      <c r="AA17" s="31">
        <f>AA16</f>
        <v>0.7</v>
      </c>
      <c r="AB17" s="1" t="s">
        <v>89</v>
      </c>
    </row>
    <row r="18" spans="3:28" ht="21" customHeight="1" x14ac:dyDescent="0.4">
      <c r="C18" s="70"/>
      <c r="D18" s="78"/>
      <c r="E18" s="88" t="s">
        <v>106</v>
      </c>
      <c r="F18" s="89"/>
      <c r="G18" s="83">
        <f>(SUM(G15:J17)+1.5*SUM(G14:J14))/(3*COUNT(G14:J17))</f>
        <v>1.0277777777777777</v>
      </c>
      <c r="H18" s="90"/>
      <c r="I18" s="83" t="str">
        <f>IF(G18&lt;=0.1,"グレードⅠ",IF(G18&lt;=0.3,"グレードⅡ",IF(G18&lt;=0.7,"グレードⅢ","グレードⅣ")))</f>
        <v>グレードⅣ</v>
      </c>
      <c r="J18" s="84"/>
      <c r="K18" s="83">
        <f>(SUM(K15:N17)+1.5*SUM(K14:N14))/(3*COUNT(K14:N17))</f>
        <v>1.0277777777777777</v>
      </c>
      <c r="L18" s="90"/>
      <c r="M18" s="83" t="str">
        <f>IF(K18&lt;=0.1,"グレードⅠ",IF(K18&lt;=0.3,"グレードⅡ",IF(K18&lt;=0.7,"グレードⅢ","グレードⅣ")))</f>
        <v>グレードⅣ</v>
      </c>
      <c r="N18" s="84"/>
      <c r="O18" s="83">
        <f>(SUM(O15:R17)+1.5*SUM(O14:R14))/(3*COUNT(O14:R17))</f>
        <v>1.0277777777777777</v>
      </c>
      <c r="P18" s="90"/>
      <c r="Q18" s="83" t="str">
        <f>IF(O18&lt;=0.1,"グレードⅠ",IF(O18&lt;=0.3,"グレードⅡ",IF(O18&lt;=0.7,"グレードⅢ","グレードⅣ")))</f>
        <v>グレードⅣ</v>
      </c>
      <c r="R18" s="84"/>
      <c r="S18" s="58"/>
      <c r="T18" s="60"/>
      <c r="U18" s="33" t="s">
        <v>109</v>
      </c>
      <c r="V18" s="34">
        <f>COUNT(G14:R17)/(4*4*3)</f>
        <v>0.75</v>
      </c>
      <c r="W18" s="38"/>
      <c r="Y18" s="50" t="s">
        <v>123</v>
      </c>
      <c r="Z18" s="49" t="s">
        <v>123</v>
      </c>
    </row>
    <row r="19" spans="3:28" ht="21" customHeight="1" x14ac:dyDescent="0.4">
      <c r="C19" s="70"/>
      <c r="D19" s="69" t="s">
        <v>1</v>
      </c>
      <c r="E19" s="44" t="s">
        <v>94</v>
      </c>
      <c r="F19" s="29" t="s">
        <v>96</v>
      </c>
      <c r="G19" s="72" t="s">
        <v>119</v>
      </c>
      <c r="H19" s="72"/>
      <c r="I19" s="72"/>
      <c r="J19" s="72"/>
      <c r="K19" s="72" t="s">
        <v>119</v>
      </c>
      <c r="L19" s="72"/>
      <c r="M19" s="72"/>
      <c r="N19" s="72"/>
      <c r="O19" s="72" t="s">
        <v>119</v>
      </c>
      <c r="P19" s="72"/>
      <c r="Q19" s="72"/>
      <c r="R19" s="72"/>
      <c r="S19" s="63" t="s">
        <v>120</v>
      </c>
      <c r="T19" s="64"/>
      <c r="U19" s="65"/>
      <c r="V19" s="66"/>
      <c r="W19" s="39"/>
    </row>
    <row r="20" spans="3:28" ht="21" customHeight="1" x14ac:dyDescent="0.4">
      <c r="C20" s="70"/>
      <c r="D20" s="70"/>
      <c r="E20" s="44" t="s">
        <v>97</v>
      </c>
      <c r="F20" s="29" t="s">
        <v>96</v>
      </c>
      <c r="G20" s="72" t="s">
        <v>119</v>
      </c>
      <c r="H20" s="72"/>
      <c r="I20" s="72"/>
      <c r="J20" s="72"/>
      <c r="K20" s="72" t="s">
        <v>119</v>
      </c>
      <c r="L20" s="72"/>
      <c r="M20" s="72"/>
      <c r="N20" s="72"/>
      <c r="O20" s="72" t="s">
        <v>119</v>
      </c>
      <c r="P20" s="72"/>
      <c r="Q20" s="72"/>
      <c r="R20" s="72"/>
      <c r="S20" s="63" t="s">
        <v>120</v>
      </c>
      <c r="T20" s="64"/>
      <c r="U20" s="65"/>
      <c r="V20" s="66"/>
      <c r="W20" s="39"/>
    </row>
    <row r="21" spans="3:28" ht="21" customHeight="1" x14ac:dyDescent="0.4">
      <c r="C21" s="70"/>
      <c r="D21" s="70"/>
      <c r="E21" s="44" t="s">
        <v>98</v>
      </c>
      <c r="F21" s="29" t="s">
        <v>96</v>
      </c>
      <c r="G21" s="72" t="s">
        <v>119</v>
      </c>
      <c r="H21" s="72"/>
      <c r="I21" s="72"/>
      <c r="J21" s="72"/>
      <c r="K21" s="72" t="s">
        <v>119</v>
      </c>
      <c r="L21" s="72"/>
      <c r="M21" s="72"/>
      <c r="N21" s="72"/>
      <c r="O21" s="72" t="s">
        <v>119</v>
      </c>
      <c r="P21" s="72"/>
      <c r="Q21" s="72"/>
      <c r="R21" s="72"/>
      <c r="S21" s="63" t="s">
        <v>120</v>
      </c>
      <c r="T21" s="64"/>
      <c r="U21" s="65"/>
      <c r="V21" s="66"/>
      <c r="W21" s="39"/>
    </row>
    <row r="22" spans="3:28" ht="21" customHeight="1" x14ac:dyDescent="0.4">
      <c r="C22" s="70"/>
      <c r="D22" s="70"/>
      <c r="E22" s="44" t="s">
        <v>104</v>
      </c>
      <c r="F22" s="29" t="s">
        <v>95</v>
      </c>
      <c r="G22" s="72" t="s">
        <v>119</v>
      </c>
      <c r="H22" s="72"/>
      <c r="I22" s="72"/>
      <c r="J22" s="72"/>
      <c r="K22" s="72" t="s">
        <v>119</v>
      </c>
      <c r="L22" s="72"/>
      <c r="M22" s="72"/>
      <c r="N22" s="72"/>
      <c r="O22" s="72" t="s">
        <v>119</v>
      </c>
      <c r="P22" s="72"/>
      <c r="Q22" s="72"/>
      <c r="R22" s="72"/>
      <c r="S22" s="63" t="s">
        <v>120</v>
      </c>
      <c r="T22" s="64"/>
      <c r="U22" s="65"/>
      <c r="V22" s="66"/>
      <c r="W22" s="39"/>
    </row>
    <row r="23" spans="3:28" ht="21" customHeight="1" x14ac:dyDescent="0.4">
      <c r="C23" s="70"/>
      <c r="D23" s="70"/>
      <c r="E23" s="30"/>
      <c r="F23" s="29" t="s">
        <v>96</v>
      </c>
      <c r="G23" s="72" t="s">
        <v>119</v>
      </c>
      <c r="H23" s="72"/>
      <c r="I23" s="72"/>
      <c r="J23" s="72"/>
      <c r="K23" s="72" t="s">
        <v>119</v>
      </c>
      <c r="L23" s="72"/>
      <c r="M23" s="72"/>
      <c r="N23" s="72"/>
      <c r="O23" s="72" t="s">
        <v>119</v>
      </c>
      <c r="P23" s="72"/>
      <c r="Q23" s="72"/>
      <c r="R23" s="72"/>
      <c r="S23" s="63" t="s">
        <v>120</v>
      </c>
      <c r="T23" s="64"/>
      <c r="U23" s="65"/>
      <c r="V23" s="66"/>
      <c r="W23" s="39"/>
    </row>
    <row r="24" spans="3:28" ht="21" customHeight="1" x14ac:dyDescent="0.4">
      <c r="C24" s="70"/>
      <c r="D24" s="70"/>
      <c r="E24" s="44" t="s">
        <v>105</v>
      </c>
      <c r="F24" s="29" t="s">
        <v>95</v>
      </c>
      <c r="G24" s="72" t="s">
        <v>119</v>
      </c>
      <c r="H24" s="72"/>
      <c r="I24" s="72"/>
      <c r="J24" s="72"/>
      <c r="K24" s="72" t="s">
        <v>119</v>
      </c>
      <c r="L24" s="72"/>
      <c r="M24" s="72"/>
      <c r="N24" s="72"/>
      <c r="O24" s="72" t="s">
        <v>119</v>
      </c>
      <c r="P24" s="72"/>
      <c r="Q24" s="72"/>
      <c r="R24" s="72"/>
      <c r="S24" s="63" t="s">
        <v>120</v>
      </c>
      <c r="T24" s="64"/>
      <c r="U24" s="65"/>
      <c r="V24" s="66"/>
      <c r="W24" s="39"/>
    </row>
    <row r="25" spans="3:28" ht="21" customHeight="1" x14ac:dyDescent="0.4">
      <c r="C25" s="70"/>
      <c r="D25" s="70"/>
      <c r="E25" s="30"/>
      <c r="F25" s="29" t="s">
        <v>96</v>
      </c>
      <c r="G25" s="72" t="s">
        <v>119</v>
      </c>
      <c r="H25" s="72"/>
      <c r="I25" s="72"/>
      <c r="J25" s="72"/>
      <c r="K25" s="72" t="s">
        <v>119</v>
      </c>
      <c r="L25" s="72"/>
      <c r="M25" s="72"/>
      <c r="N25" s="72"/>
      <c r="O25" s="72" t="s">
        <v>119</v>
      </c>
      <c r="P25" s="72"/>
      <c r="Q25" s="72"/>
      <c r="R25" s="72"/>
      <c r="S25" s="63" t="s">
        <v>120</v>
      </c>
      <c r="T25" s="64"/>
      <c r="U25" s="65"/>
      <c r="V25" s="66"/>
      <c r="W25" s="39"/>
    </row>
    <row r="26" spans="3:28" ht="21" customHeight="1" x14ac:dyDescent="0.4">
      <c r="C26" s="70"/>
      <c r="D26" s="99" t="s">
        <v>73</v>
      </c>
      <c r="E26" s="79" t="s">
        <v>72</v>
      </c>
      <c r="F26" s="80"/>
      <c r="G26" s="63">
        <v>2</v>
      </c>
      <c r="H26" s="67"/>
      <c r="I26" s="67"/>
      <c r="J26" s="64"/>
      <c r="K26" s="63">
        <v>2</v>
      </c>
      <c r="L26" s="67"/>
      <c r="M26" s="67"/>
      <c r="N26" s="64"/>
      <c r="O26" s="63">
        <v>2</v>
      </c>
      <c r="P26" s="67"/>
      <c r="Q26" s="67"/>
      <c r="R26" s="64"/>
      <c r="S26" s="55" t="s">
        <v>120</v>
      </c>
      <c r="T26" s="57"/>
      <c r="U26" s="36" t="s">
        <v>108</v>
      </c>
      <c r="V26" s="35"/>
      <c r="W26" s="37"/>
    </row>
    <row r="27" spans="3:28" ht="21" customHeight="1" x14ac:dyDescent="0.4">
      <c r="C27" s="70"/>
      <c r="D27" s="77"/>
      <c r="E27" s="79" t="s">
        <v>113</v>
      </c>
      <c r="F27" s="80"/>
      <c r="G27" s="63">
        <v>1</v>
      </c>
      <c r="H27" s="67"/>
      <c r="I27" s="67"/>
      <c r="J27" s="64"/>
      <c r="K27" s="63">
        <v>1</v>
      </c>
      <c r="L27" s="67"/>
      <c r="M27" s="67"/>
      <c r="N27" s="64"/>
      <c r="O27" s="63">
        <v>1</v>
      </c>
      <c r="P27" s="67"/>
      <c r="Q27" s="67"/>
      <c r="R27" s="64"/>
      <c r="S27" s="81"/>
      <c r="T27" s="82"/>
      <c r="U27" s="36" t="s">
        <v>108</v>
      </c>
      <c r="V27" s="35"/>
      <c r="W27" s="37"/>
    </row>
    <row r="28" spans="3:28" ht="21" customHeight="1" x14ac:dyDescent="0.4">
      <c r="C28" s="70"/>
      <c r="D28" s="77"/>
      <c r="E28" s="79" t="s">
        <v>17</v>
      </c>
      <c r="F28" s="80"/>
      <c r="G28" s="63">
        <v>1</v>
      </c>
      <c r="H28" s="67"/>
      <c r="I28" s="67"/>
      <c r="J28" s="64"/>
      <c r="K28" s="63">
        <v>1</v>
      </c>
      <c r="L28" s="67"/>
      <c r="M28" s="67"/>
      <c r="N28" s="64"/>
      <c r="O28" s="63">
        <v>1</v>
      </c>
      <c r="P28" s="67"/>
      <c r="Q28" s="67"/>
      <c r="R28" s="64"/>
      <c r="S28" s="81"/>
      <c r="T28" s="82"/>
      <c r="U28" s="36" t="s">
        <v>108</v>
      </c>
      <c r="V28" s="35"/>
      <c r="W28" s="37"/>
    </row>
    <row r="29" spans="3:28" ht="21" customHeight="1" x14ac:dyDescent="0.4">
      <c r="C29" s="70"/>
      <c r="D29" s="77"/>
      <c r="E29" s="79" t="s">
        <v>83</v>
      </c>
      <c r="F29" s="80"/>
      <c r="G29" s="63">
        <v>2</v>
      </c>
      <c r="H29" s="67"/>
      <c r="I29" s="67"/>
      <c r="J29" s="64"/>
      <c r="K29" s="63">
        <v>2</v>
      </c>
      <c r="L29" s="67"/>
      <c r="M29" s="67"/>
      <c r="N29" s="64"/>
      <c r="O29" s="63">
        <v>2</v>
      </c>
      <c r="P29" s="67"/>
      <c r="Q29" s="67"/>
      <c r="R29" s="64"/>
      <c r="S29" s="81"/>
      <c r="T29" s="82"/>
      <c r="U29" s="36" t="s">
        <v>108</v>
      </c>
      <c r="V29" s="35"/>
      <c r="W29" s="37"/>
    </row>
    <row r="30" spans="3:28" ht="21" customHeight="1" x14ac:dyDescent="0.4">
      <c r="C30" s="70"/>
      <c r="D30" s="78"/>
      <c r="E30" s="88" t="s">
        <v>90</v>
      </c>
      <c r="F30" s="89"/>
      <c r="G30" s="83">
        <f>(SUM(G27:J29)+1.5*SUM(G26:J26))/(3*COUNT(G26:J29))</f>
        <v>0.58333333333333337</v>
      </c>
      <c r="H30" s="90"/>
      <c r="I30" s="83" t="str">
        <f>IF(G30&lt;=0.1,"グレードⅠ",IF(G30&lt;=0.3,"グレードⅡ",IF(G30&lt;=0.7,"グレードⅢ","グレードⅣ")))</f>
        <v>グレードⅢ</v>
      </c>
      <c r="J30" s="84"/>
      <c r="K30" s="83">
        <f>(SUM(K27:N29)+1.5*SUM(K26:N26))/(3*COUNT(K26:N29))</f>
        <v>0.58333333333333337</v>
      </c>
      <c r="L30" s="90"/>
      <c r="M30" s="83" t="str">
        <f>IF(K30&lt;=0.1,"グレードⅠ",IF(K30&lt;=0.3,"グレードⅡ",IF(K30&lt;=0.7,"グレードⅢ","グレードⅣ")))</f>
        <v>グレードⅢ</v>
      </c>
      <c r="N30" s="84"/>
      <c r="O30" s="83">
        <f>(SUM(O27:R29)+1.5*SUM(O26:R26))/(3*COUNT(O26:R29))</f>
        <v>0.58333333333333337</v>
      </c>
      <c r="P30" s="90"/>
      <c r="Q30" s="83" t="str">
        <f>IF(O30&lt;=0.1,"グレードⅠ",IF(O30&lt;=0.3,"グレードⅡ",IF(O30&lt;=0.7,"グレードⅢ","グレードⅣ")))</f>
        <v>グレードⅢ</v>
      </c>
      <c r="R30" s="84"/>
      <c r="S30" s="58"/>
      <c r="T30" s="60"/>
      <c r="U30" s="33" t="s">
        <v>109</v>
      </c>
      <c r="V30" s="34">
        <f>COUNT(G26:R29)/(4*3)</f>
        <v>1</v>
      </c>
      <c r="W30" s="38"/>
    </row>
    <row r="31" spans="3:28" ht="21" customHeight="1" x14ac:dyDescent="0.4">
      <c r="C31" s="70"/>
      <c r="D31" s="63" t="s">
        <v>110</v>
      </c>
      <c r="E31" s="67"/>
      <c r="F31" s="64"/>
      <c r="G31" s="85" t="s">
        <v>119</v>
      </c>
      <c r="H31" s="86"/>
      <c r="I31" s="86"/>
      <c r="J31" s="87"/>
      <c r="K31" s="85" t="s">
        <v>122</v>
      </c>
      <c r="L31" s="86"/>
      <c r="M31" s="86"/>
      <c r="N31" s="87"/>
      <c r="O31" s="85" t="s">
        <v>119</v>
      </c>
      <c r="P31" s="86"/>
      <c r="Q31" s="86"/>
      <c r="R31" s="87"/>
      <c r="S31" s="63" t="s">
        <v>120</v>
      </c>
      <c r="T31" s="64"/>
      <c r="U31" s="65"/>
      <c r="V31" s="66"/>
      <c r="W31" s="39"/>
    </row>
    <row r="32" spans="3:28" ht="21" customHeight="1" x14ac:dyDescent="0.4">
      <c r="C32" s="70"/>
      <c r="D32" s="63" t="s">
        <v>2</v>
      </c>
      <c r="E32" s="67"/>
      <c r="F32" s="64"/>
      <c r="G32" s="85" t="s">
        <v>119</v>
      </c>
      <c r="H32" s="86"/>
      <c r="I32" s="86"/>
      <c r="J32" s="87"/>
      <c r="K32" s="85" t="s">
        <v>122</v>
      </c>
      <c r="L32" s="86"/>
      <c r="M32" s="86"/>
      <c r="N32" s="87"/>
      <c r="O32" s="85" t="s">
        <v>119</v>
      </c>
      <c r="P32" s="86"/>
      <c r="Q32" s="86"/>
      <c r="R32" s="87"/>
      <c r="S32" s="63" t="s">
        <v>120</v>
      </c>
      <c r="T32" s="64"/>
      <c r="U32" s="65"/>
      <c r="V32" s="66"/>
      <c r="W32" s="39"/>
    </row>
    <row r="33" spans="3:23" ht="21" customHeight="1" x14ac:dyDescent="0.4">
      <c r="C33" s="70"/>
      <c r="D33" s="72" t="s">
        <v>3</v>
      </c>
      <c r="E33" s="72"/>
      <c r="F33" s="72"/>
      <c r="G33" s="85" t="s">
        <v>122</v>
      </c>
      <c r="H33" s="86"/>
      <c r="I33" s="86"/>
      <c r="J33" s="87"/>
      <c r="K33" s="85" t="s">
        <v>122</v>
      </c>
      <c r="L33" s="86"/>
      <c r="M33" s="86"/>
      <c r="N33" s="87"/>
      <c r="O33" s="85" t="s">
        <v>122</v>
      </c>
      <c r="P33" s="86"/>
      <c r="Q33" s="86"/>
      <c r="R33" s="87"/>
      <c r="S33" s="63" t="s">
        <v>122</v>
      </c>
      <c r="T33" s="64"/>
      <c r="U33" s="65"/>
      <c r="V33" s="66"/>
      <c r="W33" s="39"/>
    </row>
    <row r="34" spans="3:23" ht="21" customHeight="1" x14ac:dyDescent="0.4">
      <c r="C34" s="70"/>
      <c r="D34" s="72" t="s">
        <v>4</v>
      </c>
      <c r="E34" s="72"/>
      <c r="F34" s="72"/>
      <c r="G34" s="85" t="s">
        <v>119</v>
      </c>
      <c r="H34" s="86"/>
      <c r="I34" s="86"/>
      <c r="J34" s="87"/>
      <c r="K34" s="85" t="s">
        <v>122</v>
      </c>
      <c r="L34" s="86"/>
      <c r="M34" s="86"/>
      <c r="N34" s="87"/>
      <c r="O34" s="85" t="s">
        <v>119</v>
      </c>
      <c r="P34" s="86"/>
      <c r="Q34" s="86"/>
      <c r="R34" s="87"/>
      <c r="S34" s="63" t="s">
        <v>120</v>
      </c>
      <c r="T34" s="64"/>
      <c r="U34" s="65"/>
      <c r="V34" s="66"/>
      <c r="W34" s="39"/>
    </row>
    <row r="35" spans="3:23" ht="21" customHeight="1" x14ac:dyDescent="0.4">
      <c r="C35" s="70"/>
      <c r="D35" s="72" t="s">
        <v>5</v>
      </c>
      <c r="E35" s="72"/>
      <c r="F35" s="72"/>
      <c r="G35" s="85" t="s">
        <v>119</v>
      </c>
      <c r="H35" s="86"/>
      <c r="I35" s="86"/>
      <c r="J35" s="87"/>
      <c r="K35" s="85" t="s">
        <v>122</v>
      </c>
      <c r="L35" s="86"/>
      <c r="M35" s="86"/>
      <c r="N35" s="87"/>
      <c r="O35" s="85" t="s">
        <v>119</v>
      </c>
      <c r="P35" s="86"/>
      <c r="Q35" s="86"/>
      <c r="R35" s="87"/>
      <c r="S35" s="63" t="s">
        <v>120</v>
      </c>
      <c r="T35" s="64"/>
      <c r="U35" s="65"/>
      <c r="V35" s="66"/>
      <c r="W35" s="39"/>
    </row>
    <row r="36" spans="3:23" ht="21" customHeight="1" x14ac:dyDescent="0.4">
      <c r="C36" s="70"/>
      <c r="D36" s="72" t="s">
        <v>7</v>
      </c>
      <c r="E36" s="72"/>
      <c r="F36" s="72"/>
      <c r="G36" s="85" t="s">
        <v>119</v>
      </c>
      <c r="H36" s="86"/>
      <c r="I36" s="86"/>
      <c r="J36" s="87"/>
      <c r="K36" s="85" t="s">
        <v>119</v>
      </c>
      <c r="L36" s="86"/>
      <c r="M36" s="86"/>
      <c r="N36" s="87"/>
      <c r="O36" s="85" t="s">
        <v>119</v>
      </c>
      <c r="P36" s="86"/>
      <c r="Q36" s="86"/>
      <c r="R36" s="87"/>
      <c r="S36" s="63" t="s">
        <v>120</v>
      </c>
      <c r="T36" s="64"/>
      <c r="U36" s="65"/>
      <c r="V36" s="66"/>
      <c r="W36" s="39"/>
    </row>
    <row r="37" spans="3:23" ht="21" customHeight="1" x14ac:dyDescent="0.4">
      <c r="C37" s="70"/>
      <c r="D37" s="72" t="s">
        <v>6</v>
      </c>
      <c r="E37" s="72"/>
      <c r="F37" s="72"/>
      <c r="G37" s="85" t="s">
        <v>122</v>
      </c>
      <c r="H37" s="86"/>
      <c r="I37" s="86"/>
      <c r="J37" s="87"/>
      <c r="K37" s="85" t="s">
        <v>118</v>
      </c>
      <c r="L37" s="86"/>
      <c r="M37" s="86"/>
      <c r="N37" s="87"/>
      <c r="O37" s="85" t="s">
        <v>122</v>
      </c>
      <c r="P37" s="86"/>
      <c r="Q37" s="86"/>
      <c r="R37" s="87"/>
      <c r="S37" s="63" t="s">
        <v>120</v>
      </c>
      <c r="T37" s="64"/>
      <c r="U37" s="65"/>
      <c r="V37" s="66"/>
      <c r="W37" s="39"/>
    </row>
    <row r="38" spans="3:23" ht="21" customHeight="1" x14ac:dyDescent="0.4">
      <c r="C38" s="71"/>
      <c r="D38" s="72" t="s">
        <v>8</v>
      </c>
      <c r="E38" s="72"/>
      <c r="F38" s="72"/>
      <c r="G38" s="85" t="s">
        <v>122</v>
      </c>
      <c r="H38" s="86"/>
      <c r="I38" s="86"/>
      <c r="J38" s="87"/>
      <c r="K38" s="85" t="s">
        <v>122</v>
      </c>
      <c r="L38" s="86"/>
      <c r="M38" s="86"/>
      <c r="N38" s="87"/>
      <c r="O38" s="85" t="s">
        <v>122</v>
      </c>
      <c r="P38" s="86"/>
      <c r="Q38" s="86"/>
      <c r="R38" s="87"/>
      <c r="S38" s="63" t="s">
        <v>122</v>
      </c>
      <c r="T38" s="64"/>
      <c r="U38" s="65"/>
      <c r="V38" s="66"/>
      <c r="W38" s="39"/>
    </row>
    <row r="39" spans="3:23" ht="11.1" customHeight="1" x14ac:dyDescent="0.4"/>
    <row r="40" spans="3:23" ht="21" customHeight="1" x14ac:dyDescent="0.4">
      <c r="C40" s="69" t="s">
        <v>33</v>
      </c>
      <c r="D40" s="72" t="s">
        <v>15</v>
      </c>
      <c r="E40" s="72"/>
      <c r="F40" s="72"/>
      <c r="G40" s="61" t="s">
        <v>19</v>
      </c>
      <c r="H40" s="61" t="s">
        <v>20</v>
      </c>
      <c r="I40" s="61" t="s">
        <v>21</v>
      </c>
      <c r="J40" s="61" t="s">
        <v>22</v>
      </c>
      <c r="K40" s="61"/>
      <c r="L40" s="61"/>
      <c r="M40" s="61"/>
      <c r="N40" s="61" t="s">
        <v>27</v>
      </c>
      <c r="O40" s="61" t="s">
        <v>28</v>
      </c>
      <c r="P40" s="68" t="s">
        <v>30</v>
      </c>
      <c r="Q40" s="68"/>
      <c r="R40" s="61" t="s">
        <v>29</v>
      </c>
      <c r="S40" s="61"/>
      <c r="T40" s="55" t="s">
        <v>43</v>
      </c>
      <c r="U40" s="56"/>
      <c r="V40" s="57"/>
    </row>
    <row r="41" spans="3:23" ht="21" customHeight="1" x14ac:dyDescent="0.4">
      <c r="C41" s="70"/>
      <c r="D41" s="72"/>
      <c r="E41" s="72"/>
      <c r="F41" s="72"/>
      <c r="G41" s="61"/>
      <c r="H41" s="61"/>
      <c r="I41" s="61"/>
      <c r="J41" s="41" t="s">
        <v>23</v>
      </c>
      <c r="K41" s="41" t="s">
        <v>24</v>
      </c>
      <c r="L41" s="41" t="s">
        <v>25</v>
      </c>
      <c r="M41" s="41" t="s">
        <v>26</v>
      </c>
      <c r="N41" s="61"/>
      <c r="O41" s="61"/>
      <c r="P41" s="68"/>
      <c r="Q41" s="68"/>
      <c r="R41" s="61"/>
      <c r="S41" s="61"/>
      <c r="T41" s="58" t="s">
        <v>44</v>
      </c>
      <c r="U41" s="59"/>
      <c r="V41" s="60"/>
    </row>
    <row r="42" spans="3:23" ht="42" customHeight="1" x14ac:dyDescent="0.4">
      <c r="C42" s="70"/>
      <c r="D42" s="61" t="s">
        <v>18</v>
      </c>
      <c r="E42" s="61"/>
      <c r="F42" s="61"/>
      <c r="G42" s="41" t="s">
        <v>119</v>
      </c>
      <c r="H42" s="41" t="s">
        <v>119</v>
      </c>
      <c r="I42" s="41" t="s">
        <v>119</v>
      </c>
      <c r="J42" s="41" t="s">
        <v>119</v>
      </c>
      <c r="K42" s="41" t="s">
        <v>119</v>
      </c>
      <c r="L42" s="41" t="s">
        <v>119</v>
      </c>
      <c r="M42" s="41" t="s">
        <v>119</v>
      </c>
      <c r="N42" s="41" t="s">
        <v>119</v>
      </c>
      <c r="O42" s="41" t="s">
        <v>119</v>
      </c>
      <c r="P42" s="61" t="s">
        <v>119</v>
      </c>
      <c r="Q42" s="61"/>
      <c r="R42" s="61" t="s">
        <v>119</v>
      </c>
      <c r="S42" s="61"/>
      <c r="T42" s="65"/>
      <c r="U42" s="66"/>
      <c r="V42" s="100"/>
    </row>
    <row r="43" spans="3:23" ht="42" customHeight="1" x14ac:dyDescent="0.4">
      <c r="C43" s="70"/>
      <c r="D43" s="61" t="s">
        <v>31</v>
      </c>
      <c r="E43" s="61"/>
      <c r="F43" s="61"/>
      <c r="G43" s="41" t="s">
        <v>119</v>
      </c>
      <c r="H43" s="41" t="s">
        <v>119</v>
      </c>
      <c r="I43" s="41" t="s">
        <v>119</v>
      </c>
      <c r="J43" s="41" t="s">
        <v>119</v>
      </c>
      <c r="K43" s="41" t="s">
        <v>119</v>
      </c>
      <c r="L43" s="41" t="s">
        <v>119</v>
      </c>
      <c r="M43" s="41" t="s">
        <v>119</v>
      </c>
      <c r="N43" s="41" t="s">
        <v>119</v>
      </c>
      <c r="O43" s="41" t="s">
        <v>119</v>
      </c>
      <c r="P43" s="61" t="s">
        <v>119</v>
      </c>
      <c r="Q43" s="61"/>
      <c r="R43" s="61" t="s">
        <v>119</v>
      </c>
      <c r="S43" s="61"/>
      <c r="T43" s="101"/>
      <c r="U43" s="102"/>
      <c r="V43" s="103"/>
    </row>
    <row r="44" spans="3:23" ht="42" customHeight="1" x14ac:dyDescent="0.4">
      <c r="C44" s="70"/>
      <c r="D44" s="61" t="s">
        <v>32</v>
      </c>
      <c r="E44" s="61"/>
      <c r="F44" s="61"/>
      <c r="G44" s="41" t="s">
        <v>119</v>
      </c>
      <c r="H44" s="41" t="s">
        <v>119</v>
      </c>
      <c r="I44" s="41" t="s">
        <v>119</v>
      </c>
      <c r="J44" s="41" t="s">
        <v>119</v>
      </c>
      <c r="K44" s="41" t="s">
        <v>119</v>
      </c>
      <c r="L44" s="41" t="s">
        <v>119</v>
      </c>
      <c r="M44" s="41" t="s">
        <v>119</v>
      </c>
      <c r="N44" s="41" t="s">
        <v>119</v>
      </c>
      <c r="O44" s="41" t="s">
        <v>119</v>
      </c>
      <c r="P44" s="61" t="s">
        <v>119</v>
      </c>
      <c r="Q44" s="61"/>
      <c r="R44" s="61" t="s">
        <v>119</v>
      </c>
      <c r="S44" s="61"/>
      <c r="T44" s="65"/>
      <c r="U44" s="66"/>
      <c r="V44" s="100"/>
    </row>
    <row r="45" spans="3:23" ht="42" customHeight="1" x14ac:dyDescent="0.4">
      <c r="C45" s="71"/>
      <c r="D45" s="61" t="s">
        <v>111</v>
      </c>
      <c r="E45" s="61"/>
      <c r="F45" s="61"/>
      <c r="G45" s="41" t="s">
        <v>120</v>
      </c>
      <c r="H45" s="41" t="s">
        <v>120</v>
      </c>
      <c r="I45" s="41" t="s">
        <v>120</v>
      </c>
      <c r="J45" s="41" t="s">
        <v>120</v>
      </c>
      <c r="K45" s="41" t="s">
        <v>120</v>
      </c>
      <c r="L45" s="41" t="s">
        <v>120</v>
      </c>
      <c r="M45" s="41" t="s">
        <v>120</v>
      </c>
      <c r="N45" s="41" t="s">
        <v>120</v>
      </c>
      <c r="O45" s="41" t="s">
        <v>120</v>
      </c>
      <c r="P45" s="61" t="s">
        <v>120</v>
      </c>
      <c r="Q45" s="61"/>
      <c r="R45" s="61" t="s">
        <v>120</v>
      </c>
      <c r="S45" s="61"/>
      <c r="T45" s="65"/>
      <c r="U45" s="66"/>
      <c r="V45" s="100"/>
    </row>
    <row r="46" spans="3:23" ht="21" customHeight="1" x14ac:dyDescent="0.4">
      <c r="C46" s="4"/>
    </row>
    <row r="47" spans="3:23" ht="21" customHeight="1" x14ac:dyDescent="0.4">
      <c r="C47" s="104" t="s">
        <v>75</v>
      </c>
      <c r="D47" s="105"/>
      <c r="E47" s="106"/>
      <c r="F47" s="41"/>
      <c r="G47" s="40" t="s">
        <v>76</v>
      </c>
      <c r="H47" s="41"/>
      <c r="I47" s="40" t="s">
        <v>77</v>
      </c>
      <c r="J47" s="41"/>
      <c r="K47" s="32" t="s">
        <v>75</v>
      </c>
      <c r="L47" s="41"/>
      <c r="M47" s="40" t="s">
        <v>76</v>
      </c>
      <c r="N47" s="41"/>
      <c r="O47" s="40" t="s">
        <v>77</v>
      </c>
      <c r="P47" s="41"/>
      <c r="Q47" s="32" t="s">
        <v>75</v>
      </c>
      <c r="R47" s="41"/>
      <c r="S47" s="40" t="s">
        <v>76</v>
      </c>
      <c r="T47" s="41"/>
      <c r="U47" s="40" t="s">
        <v>77</v>
      </c>
      <c r="V47" s="41"/>
    </row>
    <row r="48" spans="3:23" ht="21" customHeight="1" x14ac:dyDescent="0.4">
      <c r="C48" s="104" t="s">
        <v>78</v>
      </c>
      <c r="D48" s="105"/>
      <c r="E48" s="106"/>
      <c r="F48" s="65"/>
      <c r="G48" s="66"/>
      <c r="H48" s="100"/>
      <c r="I48" s="32" t="s">
        <v>79</v>
      </c>
      <c r="J48" s="41"/>
      <c r="K48" s="32" t="s">
        <v>78</v>
      </c>
      <c r="L48" s="65"/>
      <c r="M48" s="66"/>
      <c r="N48" s="100"/>
      <c r="O48" s="32" t="s">
        <v>79</v>
      </c>
      <c r="P48" s="41"/>
      <c r="Q48" s="32" t="s">
        <v>78</v>
      </c>
      <c r="R48" s="65"/>
      <c r="S48" s="66"/>
      <c r="T48" s="100"/>
      <c r="U48" s="32" t="s">
        <v>79</v>
      </c>
      <c r="V48" s="41"/>
    </row>
    <row r="49" spans="3:22" ht="21" customHeight="1" x14ac:dyDescent="0.4">
      <c r="C49" s="13"/>
      <c r="D49" s="14"/>
      <c r="E49" s="14"/>
      <c r="F49" s="14"/>
      <c r="G49" s="14"/>
      <c r="H49" s="14"/>
      <c r="I49" s="14"/>
      <c r="J49" s="10"/>
      <c r="K49" s="18"/>
      <c r="L49" s="14"/>
      <c r="M49" s="14"/>
      <c r="N49" s="14"/>
      <c r="O49" s="14"/>
      <c r="P49" s="10"/>
      <c r="Q49" s="18"/>
      <c r="R49" s="14"/>
      <c r="S49" s="14"/>
      <c r="T49" s="14"/>
      <c r="U49" s="14"/>
      <c r="V49" s="10"/>
    </row>
    <row r="50" spans="3:22" ht="21" customHeight="1" x14ac:dyDescent="0.4">
      <c r="C50" s="15"/>
      <c r="J50" s="11"/>
      <c r="K50" s="19"/>
      <c r="P50" s="11"/>
      <c r="Q50" s="19"/>
      <c r="V50" s="11"/>
    </row>
    <row r="51" spans="3:22" ht="21" customHeight="1" x14ac:dyDescent="0.4">
      <c r="C51" s="15"/>
      <c r="J51" s="11"/>
      <c r="K51" s="19"/>
      <c r="P51" s="11"/>
      <c r="Q51" s="19"/>
      <c r="V51" s="11"/>
    </row>
    <row r="52" spans="3:22" ht="21" customHeight="1" x14ac:dyDescent="0.4">
      <c r="C52" s="15"/>
      <c r="J52" s="11"/>
      <c r="K52" s="19"/>
      <c r="P52" s="11"/>
      <c r="Q52" s="19"/>
      <c r="V52" s="11"/>
    </row>
    <row r="53" spans="3:22" ht="21" customHeight="1" x14ac:dyDescent="0.4">
      <c r="C53" s="15"/>
      <c r="J53" s="11"/>
      <c r="K53" s="19"/>
      <c r="P53" s="11"/>
      <c r="Q53" s="19"/>
      <c r="V53" s="11"/>
    </row>
    <row r="54" spans="3:22" ht="21" customHeight="1" x14ac:dyDescent="0.4">
      <c r="C54" s="15"/>
      <c r="J54" s="11"/>
      <c r="K54" s="19"/>
      <c r="P54" s="11"/>
      <c r="Q54" s="19"/>
      <c r="V54" s="11"/>
    </row>
    <row r="55" spans="3:22" ht="21" customHeight="1" x14ac:dyDescent="0.4">
      <c r="C55" s="15"/>
      <c r="J55" s="11"/>
      <c r="K55" s="19"/>
      <c r="P55" s="11"/>
      <c r="Q55" s="19"/>
      <c r="V55" s="11"/>
    </row>
    <row r="56" spans="3:22" ht="21" customHeight="1" x14ac:dyDescent="0.4">
      <c r="C56" s="15"/>
      <c r="J56" s="11"/>
      <c r="K56" s="19"/>
      <c r="P56" s="11"/>
      <c r="Q56" s="19"/>
      <c r="V56" s="11"/>
    </row>
    <row r="57" spans="3:22" ht="21" customHeight="1" x14ac:dyDescent="0.4">
      <c r="C57" s="15"/>
      <c r="J57" s="11"/>
      <c r="K57" s="19"/>
      <c r="P57" s="11"/>
      <c r="Q57" s="19"/>
      <c r="V57" s="11"/>
    </row>
    <row r="58" spans="3:22" ht="21" customHeight="1" x14ac:dyDescent="0.4">
      <c r="C58" s="16"/>
      <c r="D58" s="17"/>
      <c r="E58" s="17"/>
      <c r="F58" s="17"/>
      <c r="G58" s="17"/>
      <c r="H58" s="17"/>
      <c r="I58" s="17"/>
      <c r="J58" s="12"/>
      <c r="K58" s="20"/>
      <c r="L58" s="17"/>
      <c r="M58" s="17"/>
      <c r="N58" s="17"/>
      <c r="O58" s="17"/>
      <c r="P58" s="12"/>
      <c r="Q58" s="20"/>
      <c r="R58" s="17"/>
      <c r="S58" s="17"/>
      <c r="T58" s="17"/>
      <c r="U58" s="17"/>
      <c r="V58" s="12"/>
    </row>
    <row r="59" spans="3:22" ht="21" customHeight="1" x14ac:dyDescent="0.4">
      <c r="C59" s="104" t="s">
        <v>75</v>
      </c>
      <c r="D59" s="105"/>
      <c r="E59" s="106"/>
      <c r="F59" s="41"/>
      <c r="G59" s="40" t="s">
        <v>76</v>
      </c>
      <c r="H59" s="41"/>
      <c r="I59" s="40" t="s">
        <v>77</v>
      </c>
      <c r="J59" s="41"/>
      <c r="K59" s="21"/>
      <c r="L59" s="22"/>
      <c r="M59" s="22"/>
      <c r="N59" s="22"/>
      <c r="O59" s="22"/>
      <c r="P59" s="23"/>
      <c r="Q59" s="32" t="s">
        <v>75</v>
      </c>
      <c r="R59" s="41"/>
      <c r="S59" s="40" t="s">
        <v>76</v>
      </c>
      <c r="T59" s="41"/>
      <c r="U59" s="40" t="s">
        <v>77</v>
      </c>
      <c r="V59" s="41"/>
    </row>
    <row r="60" spans="3:22" ht="21" customHeight="1" x14ac:dyDescent="0.4">
      <c r="C60" s="104" t="s">
        <v>78</v>
      </c>
      <c r="D60" s="105"/>
      <c r="E60" s="106"/>
      <c r="F60" s="65"/>
      <c r="G60" s="66"/>
      <c r="H60" s="100"/>
      <c r="I60" s="32" t="s">
        <v>79</v>
      </c>
      <c r="J60" s="41"/>
      <c r="K60" s="24"/>
      <c r="O60" s="25"/>
      <c r="P60" s="26"/>
      <c r="Q60" s="32" t="s">
        <v>78</v>
      </c>
      <c r="R60" s="65"/>
      <c r="S60" s="66"/>
      <c r="T60" s="100"/>
      <c r="U60" s="32" t="s">
        <v>79</v>
      </c>
      <c r="V60" s="41"/>
    </row>
    <row r="61" spans="3:22" ht="21" customHeight="1" x14ac:dyDescent="0.4">
      <c r="C61" s="13"/>
      <c r="D61" s="14"/>
      <c r="E61" s="14"/>
      <c r="F61" s="14"/>
      <c r="G61" s="14"/>
      <c r="H61" s="14"/>
      <c r="I61" s="14"/>
      <c r="J61" s="10"/>
      <c r="K61" s="19"/>
      <c r="P61" s="11"/>
      <c r="Q61" s="18"/>
      <c r="R61" s="14"/>
      <c r="S61" s="14"/>
      <c r="T61" s="14"/>
      <c r="U61" s="14"/>
      <c r="V61" s="10"/>
    </row>
    <row r="62" spans="3:22" ht="21" customHeight="1" x14ac:dyDescent="0.4">
      <c r="C62" s="15"/>
      <c r="J62" s="11"/>
      <c r="K62" s="19"/>
      <c r="P62" s="11"/>
      <c r="Q62" s="19"/>
      <c r="V62" s="11"/>
    </row>
    <row r="63" spans="3:22" ht="21" customHeight="1" x14ac:dyDescent="0.4">
      <c r="C63" s="15"/>
      <c r="J63" s="11"/>
      <c r="K63" s="19"/>
      <c r="P63" s="11"/>
      <c r="Q63" s="19"/>
      <c r="V63" s="11"/>
    </row>
    <row r="64" spans="3:22" ht="21" customHeight="1" x14ac:dyDescent="0.4">
      <c r="C64" s="15"/>
      <c r="J64" s="11"/>
      <c r="K64" s="19"/>
      <c r="P64" s="11"/>
      <c r="Q64" s="19"/>
      <c r="V64" s="11"/>
    </row>
    <row r="65" spans="3:22" ht="21" customHeight="1" x14ac:dyDescent="0.4">
      <c r="C65" s="15"/>
      <c r="J65" s="11"/>
      <c r="K65" s="19"/>
      <c r="P65" s="11"/>
      <c r="Q65" s="19"/>
      <c r="V65" s="11"/>
    </row>
    <row r="66" spans="3:22" ht="21" customHeight="1" x14ac:dyDescent="0.4">
      <c r="C66" s="15"/>
      <c r="J66" s="11"/>
      <c r="K66" s="19"/>
      <c r="P66" s="11"/>
      <c r="Q66" s="19"/>
      <c r="V66" s="11"/>
    </row>
    <row r="67" spans="3:22" ht="21" customHeight="1" x14ac:dyDescent="0.4">
      <c r="C67" s="15"/>
      <c r="J67" s="11"/>
      <c r="K67" s="19"/>
      <c r="P67" s="11"/>
      <c r="Q67" s="19"/>
      <c r="V67" s="11"/>
    </row>
    <row r="68" spans="3:22" ht="21" customHeight="1" x14ac:dyDescent="0.4">
      <c r="C68" s="15"/>
      <c r="J68" s="11"/>
      <c r="K68" s="19"/>
      <c r="P68" s="11"/>
      <c r="Q68" s="19"/>
      <c r="V68" s="11"/>
    </row>
    <row r="69" spans="3:22" ht="21" customHeight="1" x14ac:dyDescent="0.4">
      <c r="C69" s="15"/>
      <c r="J69" s="11"/>
      <c r="K69" s="19"/>
      <c r="P69" s="11"/>
      <c r="Q69" s="19"/>
      <c r="V69" s="11"/>
    </row>
    <row r="70" spans="3:22" ht="21" customHeight="1" x14ac:dyDescent="0.4">
      <c r="C70" s="16"/>
      <c r="D70" s="17"/>
      <c r="E70" s="17"/>
      <c r="F70" s="17"/>
      <c r="G70" s="17"/>
      <c r="H70" s="17"/>
      <c r="I70" s="17"/>
      <c r="J70" s="12"/>
      <c r="K70" s="20"/>
      <c r="L70" s="17"/>
      <c r="M70" s="17"/>
      <c r="N70" s="17"/>
      <c r="O70" s="17"/>
      <c r="P70" s="12"/>
      <c r="Q70" s="20"/>
      <c r="R70" s="17"/>
      <c r="S70" s="17"/>
      <c r="T70" s="17"/>
      <c r="U70" s="17"/>
      <c r="V70" s="12"/>
    </row>
    <row r="71" spans="3:22" ht="21" customHeight="1" x14ac:dyDescent="0.4">
      <c r="C71" s="104" t="s">
        <v>75</v>
      </c>
      <c r="D71" s="105"/>
      <c r="E71" s="106"/>
      <c r="F71" s="41"/>
      <c r="G71" s="40" t="s">
        <v>76</v>
      </c>
      <c r="H71" s="41"/>
      <c r="I71" s="40" t="s">
        <v>77</v>
      </c>
      <c r="J71" s="41"/>
      <c r="K71" s="32" t="s">
        <v>75</v>
      </c>
      <c r="L71" s="41"/>
      <c r="M71" s="40" t="s">
        <v>76</v>
      </c>
      <c r="N71" s="41"/>
      <c r="O71" s="40" t="s">
        <v>77</v>
      </c>
      <c r="P71" s="41"/>
      <c r="Q71" s="32" t="s">
        <v>75</v>
      </c>
      <c r="R71" s="41"/>
      <c r="S71" s="40" t="s">
        <v>76</v>
      </c>
      <c r="T71" s="41"/>
      <c r="U71" s="40" t="s">
        <v>77</v>
      </c>
      <c r="V71" s="41"/>
    </row>
    <row r="72" spans="3:22" ht="21" customHeight="1" x14ac:dyDescent="0.4">
      <c r="C72" s="104" t="s">
        <v>78</v>
      </c>
      <c r="D72" s="105"/>
      <c r="E72" s="106"/>
      <c r="F72" s="65"/>
      <c r="G72" s="66"/>
      <c r="H72" s="100"/>
      <c r="I72" s="32" t="s">
        <v>79</v>
      </c>
      <c r="J72" s="41"/>
      <c r="K72" s="32" t="s">
        <v>78</v>
      </c>
      <c r="L72" s="65"/>
      <c r="M72" s="66"/>
      <c r="N72" s="100"/>
      <c r="O72" s="32" t="s">
        <v>79</v>
      </c>
      <c r="P72" s="41"/>
      <c r="Q72" s="32" t="s">
        <v>78</v>
      </c>
      <c r="R72" s="65"/>
      <c r="S72" s="66"/>
      <c r="T72" s="100"/>
      <c r="U72" s="32" t="s">
        <v>79</v>
      </c>
      <c r="V72" s="41"/>
    </row>
    <row r="73" spans="3:22" ht="21" customHeight="1" x14ac:dyDescent="0.4">
      <c r="C73" s="13"/>
      <c r="D73" s="14"/>
      <c r="E73" s="14"/>
      <c r="F73" s="14"/>
      <c r="G73" s="14"/>
      <c r="H73" s="14"/>
      <c r="I73" s="14"/>
      <c r="J73" s="10"/>
      <c r="K73" s="18"/>
      <c r="L73" s="14"/>
      <c r="M73" s="14"/>
      <c r="N73" s="14"/>
      <c r="O73" s="14"/>
      <c r="P73" s="10"/>
      <c r="Q73" s="18"/>
      <c r="R73" s="14"/>
      <c r="S73" s="14"/>
      <c r="T73" s="14"/>
      <c r="U73" s="14"/>
      <c r="V73" s="10"/>
    </row>
    <row r="74" spans="3:22" ht="21" customHeight="1" x14ac:dyDescent="0.4">
      <c r="C74" s="15"/>
      <c r="J74" s="11"/>
      <c r="K74" s="19"/>
      <c r="P74" s="11"/>
      <c r="Q74" s="19"/>
      <c r="V74" s="11"/>
    </row>
    <row r="75" spans="3:22" ht="21" customHeight="1" x14ac:dyDescent="0.4">
      <c r="C75" s="15"/>
      <c r="J75" s="11"/>
      <c r="K75" s="19"/>
      <c r="P75" s="11"/>
      <c r="Q75" s="19"/>
      <c r="V75" s="11"/>
    </row>
    <row r="76" spans="3:22" ht="21" customHeight="1" x14ac:dyDescent="0.4">
      <c r="C76" s="15"/>
      <c r="J76" s="11"/>
      <c r="K76" s="19"/>
      <c r="P76" s="11"/>
      <c r="Q76" s="19"/>
      <c r="V76" s="11"/>
    </row>
    <row r="77" spans="3:22" ht="21" customHeight="1" x14ac:dyDescent="0.4">
      <c r="C77" s="15"/>
      <c r="J77" s="11"/>
      <c r="K77" s="19"/>
      <c r="P77" s="11"/>
      <c r="Q77" s="19"/>
      <c r="V77" s="11"/>
    </row>
    <row r="78" spans="3:22" ht="21" customHeight="1" x14ac:dyDescent="0.4">
      <c r="C78" s="15"/>
      <c r="J78" s="11"/>
      <c r="K78" s="19"/>
      <c r="P78" s="11"/>
      <c r="Q78" s="19"/>
      <c r="V78" s="11"/>
    </row>
    <row r="79" spans="3:22" ht="21" customHeight="1" x14ac:dyDescent="0.4">
      <c r="C79" s="15"/>
      <c r="J79" s="11"/>
      <c r="K79" s="19"/>
      <c r="P79" s="11"/>
      <c r="Q79" s="19"/>
      <c r="V79" s="11"/>
    </row>
    <row r="80" spans="3:22" ht="21" customHeight="1" x14ac:dyDescent="0.4">
      <c r="C80" s="15"/>
      <c r="J80" s="11"/>
      <c r="K80" s="19"/>
      <c r="P80" s="11"/>
      <c r="Q80" s="19"/>
      <c r="V80" s="11"/>
    </row>
    <row r="81" spans="3:22" ht="21" customHeight="1" x14ac:dyDescent="0.4">
      <c r="C81" s="15"/>
      <c r="J81" s="11"/>
      <c r="K81" s="19"/>
      <c r="P81" s="11"/>
      <c r="Q81" s="19"/>
      <c r="V81" s="11"/>
    </row>
    <row r="82" spans="3:22" ht="21" customHeight="1" x14ac:dyDescent="0.4">
      <c r="C82" s="16"/>
      <c r="D82" s="17"/>
      <c r="E82" s="17"/>
      <c r="F82" s="17"/>
      <c r="G82" s="17"/>
      <c r="H82" s="17"/>
      <c r="I82" s="17"/>
      <c r="J82" s="12"/>
      <c r="K82" s="20"/>
      <c r="L82" s="17"/>
      <c r="M82" s="17"/>
      <c r="N82" s="17"/>
      <c r="O82" s="17"/>
      <c r="P82" s="12"/>
      <c r="Q82" s="20"/>
      <c r="R82" s="17"/>
      <c r="S82" s="17"/>
      <c r="T82" s="17"/>
      <c r="U82" s="17"/>
      <c r="V82" s="12"/>
    </row>
    <row r="83" spans="3:22" ht="21" customHeight="1" x14ac:dyDescent="0.4">
      <c r="C83" s="4"/>
    </row>
    <row r="84" spans="3:22" ht="21" customHeight="1" x14ac:dyDescent="0.4">
      <c r="C84" s="4"/>
    </row>
    <row r="85" spans="3:22" ht="21" customHeight="1" x14ac:dyDescent="0.4">
      <c r="C85" s="4"/>
    </row>
    <row r="86" spans="3:22" ht="21" customHeight="1" x14ac:dyDescent="0.4">
      <c r="C86" s="4"/>
    </row>
    <row r="87" spans="3:22" ht="21" customHeight="1" x14ac:dyDescent="0.4">
      <c r="C87" s="4"/>
    </row>
    <row r="88" spans="3:22" ht="21" customHeight="1" x14ac:dyDescent="0.4">
      <c r="C88" s="4"/>
    </row>
    <row r="89" spans="3:22" ht="21" customHeight="1" x14ac:dyDescent="0.4">
      <c r="C89" s="4"/>
    </row>
    <row r="90" spans="3:22" ht="21" customHeight="1" x14ac:dyDescent="0.4">
      <c r="C90" s="4"/>
    </row>
    <row r="91" spans="3:22" ht="21" customHeight="1" x14ac:dyDescent="0.4">
      <c r="C91" s="4"/>
    </row>
    <row r="92" spans="3:22" ht="21" customHeight="1" x14ac:dyDescent="0.4">
      <c r="C92" s="4"/>
    </row>
    <row r="93" spans="3:22" ht="21" customHeight="1" x14ac:dyDescent="0.4">
      <c r="C93" s="5"/>
    </row>
    <row r="94" spans="3:22" ht="21" customHeight="1" x14ac:dyDescent="0.4">
      <c r="C94" s="5"/>
    </row>
    <row r="95" spans="3:22" ht="21" customHeight="1" x14ac:dyDescent="0.4">
      <c r="C95" s="5"/>
    </row>
    <row r="96" spans="3:22" ht="21" customHeight="1" x14ac:dyDescent="0.4">
      <c r="C96" s="5"/>
    </row>
    <row r="97" spans="3:3" ht="21" customHeight="1" x14ac:dyDescent="0.4">
      <c r="C97" s="5"/>
    </row>
    <row r="98" spans="3:3" ht="21" customHeight="1" x14ac:dyDescent="0.4">
      <c r="C98" s="5"/>
    </row>
    <row r="99" spans="3:3" ht="21" customHeight="1" x14ac:dyDescent="0.4">
      <c r="C99" s="5"/>
    </row>
    <row r="100" spans="3:3" ht="21" customHeight="1" x14ac:dyDescent="0.4">
      <c r="C100" s="5"/>
    </row>
  </sheetData>
  <mergeCells count="205">
    <mergeCell ref="D43:F43"/>
    <mergeCell ref="P43:Q43"/>
    <mergeCell ref="R43:S43"/>
    <mergeCell ref="T43:V43"/>
    <mergeCell ref="C60:E60"/>
    <mergeCell ref="F60:H60"/>
    <mergeCell ref="R60:T60"/>
    <mergeCell ref="C71:E71"/>
    <mergeCell ref="C72:E72"/>
    <mergeCell ref="F72:H72"/>
    <mergeCell ref="L72:N72"/>
    <mergeCell ref="R72:T72"/>
    <mergeCell ref="C47:E47"/>
    <mergeCell ref="C48:E48"/>
    <mergeCell ref="F48:H48"/>
    <mergeCell ref="L48:N48"/>
    <mergeCell ref="R48:T48"/>
    <mergeCell ref="C59:E59"/>
    <mergeCell ref="N40:N41"/>
    <mergeCell ref="O40:O41"/>
    <mergeCell ref="P40:Q41"/>
    <mergeCell ref="R40:S41"/>
    <mergeCell ref="T40:V40"/>
    <mergeCell ref="T41:V41"/>
    <mergeCell ref="C40:C45"/>
    <mergeCell ref="D40:F41"/>
    <mergeCell ref="G40:G41"/>
    <mergeCell ref="H40:H41"/>
    <mergeCell ref="I40:I41"/>
    <mergeCell ref="J40:M40"/>
    <mergeCell ref="D42:F42"/>
    <mergeCell ref="D44:F44"/>
    <mergeCell ref="P44:Q44"/>
    <mergeCell ref="R44:S44"/>
    <mergeCell ref="T44:V44"/>
    <mergeCell ref="D45:F45"/>
    <mergeCell ref="P45:Q45"/>
    <mergeCell ref="R45:S45"/>
    <mergeCell ref="T45:V45"/>
    <mergeCell ref="P42:Q42"/>
    <mergeCell ref="R42:S42"/>
    <mergeCell ref="T42:V42"/>
    <mergeCell ref="D38:F38"/>
    <mergeCell ref="G38:J38"/>
    <mergeCell ref="K38:N38"/>
    <mergeCell ref="O38:R38"/>
    <mergeCell ref="S38:T38"/>
    <mergeCell ref="U38:V38"/>
    <mergeCell ref="D37:F37"/>
    <mergeCell ref="G37:J37"/>
    <mergeCell ref="K37:N37"/>
    <mergeCell ref="O37:R37"/>
    <mergeCell ref="S37:T37"/>
    <mergeCell ref="U37:V37"/>
    <mergeCell ref="D36:F36"/>
    <mergeCell ref="G36:J36"/>
    <mergeCell ref="K36:N36"/>
    <mergeCell ref="O36:R36"/>
    <mergeCell ref="S36:T36"/>
    <mergeCell ref="U36:V36"/>
    <mergeCell ref="D35:F35"/>
    <mergeCell ref="G35:J35"/>
    <mergeCell ref="K35:N35"/>
    <mergeCell ref="O35:R35"/>
    <mergeCell ref="S35:T35"/>
    <mergeCell ref="U35:V35"/>
    <mergeCell ref="U33:V33"/>
    <mergeCell ref="U31:V31"/>
    <mergeCell ref="D32:F32"/>
    <mergeCell ref="G32:J32"/>
    <mergeCell ref="K32:N32"/>
    <mergeCell ref="O32:R32"/>
    <mergeCell ref="S32:T32"/>
    <mergeCell ref="U32:V32"/>
    <mergeCell ref="D34:F34"/>
    <mergeCell ref="G34:J34"/>
    <mergeCell ref="K34:N34"/>
    <mergeCell ref="O34:R34"/>
    <mergeCell ref="S34:T34"/>
    <mergeCell ref="U34:V34"/>
    <mergeCell ref="S31:T31"/>
    <mergeCell ref="E30:F30"/>
    <mergeCell ref="G30:H30"/>
    <mergeCell ref="I30:J30"/>
    <mergeCell ref="K30:L30"/>
    <mergeCell ref="M30:N30"/>
    <mergeCell ref="O30:P30"/>
    <mergeCell ref="S26:T30"/>
    <mergeCell ref="D33:F33"/>
    <mergeCell ref="G33:J33"/>
    <mergeCell ref="K33:N33"/>
    <mergeCell ref="O33:R33"/>
    <mergeCell ref="S33:T33"/>
    <mergeCell ref="K26:N26"/>
    <mergeCell ref="O26:R26"/>
    <mergeCell ref="E27:F27"/>
    <mergeCell ref="G27:J27"/>
    <mergeCell ref="K27:N27"/>
    <mergeCell ref="O27:R27"/>
    <mergeCell ref="Q30:R30"/>
    <mergeCell ref="D31:F31"/>
    <mergeCell ref="G31:J31"/>
    <mergeCell ref="K31:N31"/>
    <mergeCell ref="O31:R31"/>
    <mergeCell ref="U22:V22"/>
    <mergeCell ref="G23:J23"/>
    <mergeCell ref="K23:N23"/>
    <mergeCell ref="O23:R23"/>
    <mergeCell ref="S23:T23"/>
    <mergeCell ref="U23:V23"/>
    <mergeCell ref="G25:J25"/>
    <mergeCell ref="K25:N25"/>
    <mergeCell ref="O25:R25"/>
    <mergeCell ref="S25:T25"/>
    <mergeCell ref="U25:V25"/>
    <mergeCell ref="G24:J24"/>
    <mergeCell ref="K24:N24"/>
    <mergeCell ref="O24:R24"/>
    <mergeCell ref="S24:T24"/>
    <mergeCell ref="U24:V24"/>
    <mergeCell ref="U21:V21"/>
    <mergeCell ref="U19:V19"/>
    <mergeCell ref="G20:J20"/>
    <mergeCell ref="K20:N20"/>
    <mergeCell ref="O20:R20"/>
    <mergeCell ref="S20:T20"/>
    <mergeCell ref="U20:V20"/>
    <mergeCell ref="Q18:R18"/>
    <mergeCell ref="D19:D25"/>
    <mergeCell ref="G19:J19"/>
    <mergeCell ref="K19:N19"/>
    <mergeCell ref="O19:R19"/>
    <mergeCell ref="S19:T19"/>
    <mergeCell ref="G21:J21"/>
    <mergeCell ref="K21:N21"/>
    <mergeCell ref="O21:R21"/>
    <mergeCell ref="S21:T21"/>
    <mergeCell ref="E18:F18"/>
    <mergeCell ref="G18:H18"/>
    <mergeCell ref="I18:J18"/>
    <mergeCell ref="K18:L18"/>
    <mergeCell ref="M18:N18"/>
    <mergeCell ref="O18:P18"/>
    <mergeCell ref="G22:J22"/>
    <mergeCell ref="U14:V14"/>
    <mergeCell ref="E15:F15"/>
    <mergeCell ref="U15:V15"/>
    <mergeCell ref="E16:F16"/>
    <mergeCell ref="U16:V16"/>
    <mergeCell ref="E17:F17"/>
    <mergeCell ref="U17:V17"/>
    <mergeCell ref="U11:V11"/>
    <mergeCell ref="U12:V12"/>
    <mergeCell ref="E13:F13"/>
    <mergeCell ref="G13:J13"/>
    <mergeCell ref="K13:N13"/>
    <mergeCell ref="O13:R13"/>
    <mergeCell ref="S13:T13"/>
    <mergeCell ref="U13:V13"/>
    <mergeCell ref="S9:T9"/>
    <mergeCell ref="C11:C38"/>
    <mergeCell ref="D11:F12"/>
    <mergeCell ref="G11:J11"/>
    <mergeCell ref="K11:N11"/>
    <mergeCell ref="O11:R11"/>
    <mergeCell ref="S11:T12"/>
    <mergeCell ref="D14:D18"/>
    <mergeCell ref="E14:F14"/>
    <mergeCell ref="S14:T18"/>
    <mergeCell ref="K22:N22"/>
    <mergeCell ref="O22:R22"/>
    <mergeCell ref="S22:T22"/>
    <mergeCell ref="E28:F28"/>
    <mergeCell ref="G28:J28"/>
    <mergeCell ref="K28:N28"/>
    <mergeCell ref="O28:R28"/>
    <mergeCell ref="E29:F29"/>
    <mergeCell ref="G29:J29"/>
    <mergeCell ref="K29:N29"/>
    <mergeCell ref="O29:R29"/>
    <mergeCell ref="D26:D30"/>
    <mergeCell ref="E26:F26"/>
    <mergeCell ref="G26:J26"/>
    <mergeCell ref="C8:E8"/>
    <mergeCell ref="F8:H8"/>
    <mergeCell ref="J8:K8"/>
    <mergeCell ref="S8:V8"/>
    <mergeCell ref="M5:M6"/>
    <mergeCell ref="N5:N6"/>
    <mergeCell ref="O5:O6"/>
    <mergeCell ref="P5:P6"/>
    <mergeCell ref="Q5:R5"/>
    <mergeCell ref="T5:U5"/>
    <mergeCell ref="C4:E4"/>
    <mergeCell ref="F4:G4"/>
    <mergeCell ref="H4:J4"/>
    <mergeCell ref="K4:L4"/>
    <mergeCell ref="Q4:V4"/>
    <mergeCell ref="C5:E6"/>
    <mergeCell ref="F5:G6"/>
    <mergeCell ref="H5:J5"/>
    <mergeCell ref="K5:K6"/>
    <mergeCell ref="L5:L6"/>
    <mergeCell ref="H6:J6"/>
    <mergeCell ref="Q6:R6"/>
  </mergeCells>
  <phoneticPr fontId="1"/>
  <dataValidations count="2">
    <dataValidation type="list" allowBlank="1" showInputMessage="1" showErrorMessage="1" sqref="G42:S45 G13:T13 S14:T38 G19:R25 G31:R38" xr:uid="{6AA877EA-CB89-4C39-9D7B-84E1672D917D}">
      <formula1>$Z$14:$Z$18</formula1>
    </dataValidation>
    <dataValidation type="list" allowBlank="1" showInputMessage="1" showErrorMessage="1" sqref="G26:R29 G14:R17" xr:uid="{FAB0A55A-55FE-4048-9EC3-7E52F1DAD663}">
      <formula1>$Y$14:$Y$18</formula1>
    </dataValidation>
  </dataValidations>
  <pageMargins left="0.39370078740157483" right="0.19685039370078741" top="0.78740157480314965" bottom="0.39370078740157483" header="0.19685039370078741" footer="0.15748031496062992"/>
  <pageSetup paperSize="8" firstPageNumber="29" fitToHeight="0" orientation="landscape" useFirstPageNumber="1" r:id="rId1"/>
  <headerFooter>
    <oddFooter>&amp;C&amp;"ＭＳ 明朝,標準"附-&amp;P</oddFooter>
  </headerFooter>
  <rowBreaks count="3" manualBreakCount="3">
    <brk id="30" min="1" max="22" man="1"/>
    <brk id="46" min="1" max="21" man="1"/>
    <brk id="82" min="1" max="2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FE2C6-85B4-460F-A396-8D38ED4AB54B}">
  <sheetPr>
    <pageSetUpPr fitToPage="1"/>
  </sheetPr>
  <dimension ref="C1:AB88"/>
  <sheetViews>
    <sheetView view="pageBreakPreview" zoomScaleNormal="100" zoomScaleSheetLayoutView="100" workbookViewId="0">
      <selection activeCell="Y21" sqref="Y21"/>
    </sheetView>
  </sheetViews>
  <sheetFormatPr defaultRowHeight="21" customHeight="1" x14ac:dyDescent="0.4"/>
  <cols>
    <col min="1" max="1" width="9" style="1"/>
    <col min="2" max="2" width="2.625" style="1" customWidth="1"/>
    <col min="3" max="4" width="3.625" style="1" customWidth="1"/>
    <col min="5" max="5" width="8.125" style="1" customWidth="1"/>
    <col min="6" max="6" width="10.625" style="1" customWidth="1"/>
    <col min="7" max="20" width="9.625" style="1" customWidth="1"/>
    <col min="21" max="21" width="10.125" style="1" customWidth="1"/>
    <col min="22" max="22" width="10.375" style="1" customWidth="1"/>
    <col min="23" max="23" width="2.625" style="1" customWidth="1"/>
    <col min="24" max="16384" width="9" style="1"/>
  </cols>
  <sheetData>
    <row r="1" spans="3:28" ht="10.5" customHeight="1" x14ac:dyDescent="0.4"/>
    <row r="2" spans="3:28" ht="21" customHeight="1" x14ac:dyDescent="0.4">
      <c r="C2" s="2" t="s">
        <v>92</v>
      </c>
    </row>
    <row r="3" spans="3:28" ht="11.1" customHeight="1" x14ac:dyDescent="0.4">
      <c r="C3" s="2"/>
    </row>
    <row r="4" spans="3:28" ht="21" customHeight="1" x14ac:dyDescent="0.4">
      <c r="C4" s="51" t="s">
        <v>34</v>
      </c>
      <c r="D4" s="52"/>
      <c r="E4" s="53"/>
      <c r="F4" s="54" t="s">
        <v>35</v>
      </c>
      <c r="G4" s="54"/>
      <c r="H4" s="54" t="s">
        <v>36</v>
      </c>
      <c r="I4" s="54"/>
      <c r="J4" s="54"/>
      <c r="K4" s="54" t="s">
        <v>56</v>
      </c>
      <c r="L4" s="54"/>
      <c r="M4" s="40" t="s">
        <v>39</v>
      </c>
      <c r="N4" s="40" t="s">
        <v>40</v>
      </c>
      <c r="O4" s="40" t="s">
        <v>41</v>
      </c>
      <c r="P4" s="40" t="s">
        <v>42</v>
      </c>
      <c r="Q4" s="54" t="s">
        <v>51</v>
      </c>
      <c r="R4" s="54"/>
      <c r="S4" s="54"/>
      <c r="T4" s="54"/>
      <c r="U4" s="54"/>
      <c r="V4" s="54"/>
    </row>
    <row r="5" spans="3:28" ht="21" customHeight="1" x14ac:dyDescent="0.4">
      <c r="C5" s="55">
        <v>3</v>
      </c>
      <c r="D5" s="56"/>
      <c r="E5" s="57"/>
      <c r="F5" s="61" t="s">
        <v>38</v>
      </c>
      <c r="G5" s="61"/>
      <c r="H5" s="62" t="s">
        <v>45</v>
      </c>
      <c r="I5" s="62"/>
      <c r="J5" s="62"/>
      <c r="K5" s="63" t="s">
        <v>46</v>
      </c>
      <c r="L5" s="64" t="s">
        <v>47</v>
      </c>
      <c r="M5" s="107" t="s">
        <v>48</v>
      </c>
      <c r="N5" s="68" t="s">
        <v>93</v>
      </c>
      <c r="O5" s="61" t="s">
        <v>107</v>
      </c>
      <c r="P5" s="61" t="s">
        <v>50</v>
      </c>
      <c r="Q5" s="61" t="s">
        <v>53</v>
      </c>
      <c r="R5" s="61"/>
      <c r="S5" s="6" t="s">
        <v>55</v>
      </c>
      <c r="T5" s="61" t="s">
        <v>37</v>
      </c>
      <c r="U5" s="61"/>
      <c r="V5" s="41" t="s">
        <v>57</v>
      </c>
    </row>
    <row r="6" spans="3:28" ht="21" customHeight="1" x14ac:dyDescent="0.4">
      <c r="C6" s="58"/>
      <c r="D6" s="59"/>
      <c r="E6" s="60"/>
      <c r="F6" s="61"/>
      <c r="G6" s="61"/>
      <c r="H6" s="62" t="s">
        <v>52</v>
      </c>
      <c r="I6" s="62"/>
      <c r="J6" s="62"/>
      <c r="K6" s="63"/>
      <c r="L6" s="64"/>
      <c r="M6" s="108"/>
      <c r="N6" s="61"/>
      <c r="O6" s="61"/>
      <c r="P6" s="61"/>
      <c r="Q6" s="61" t="s">
        <v>54</v>
      </c>
      <c r="R6" s="61"/>
      <c r="S6" s="41" t="s">
        <v>67</v>
      </c>
      <c r="T6" s="42" t="s">
        <v>46</v>
      </c>
      <c r="U6" s="43" t="s">
        <v>47</v>
      </c>
      <c r="V6" s="41" t="s">
        <v>66</v>
      </c>
    </row>
    <row r="7" spans="3:28" ht="11.1" customHeight="1" x14ac:dyDescent="0.4">
      <c r="T7" s="3"/>
      <c r="U7" s="3"/>
      <c r="V7" s="3"/>
    </row>
    <row r="8" spans="3:28" ht="21" customHeight="1" x14ac:dyDescent="0.4">
      <c r="C8" s="51" t="s">
        <v>60</v>
      </c>
      <c r="D8" s="52"/>
      <c r="E8" s="53"/>
      <c r="F8" s="65" t="s">
        <v>74</v>
      </c>
      <c r="G8" s="66"/>
      <c r="H8" s="66"/>
      <c r="I8" s="45" t="s">
        <v>68</v>
      </c>
      <c r="J8" s="67"/>
      <c r="K8" s="64"/>
      <c r="L8" s="40" t="s">
        <v>63</v>
      </c>
      <c r="M8" s="7" t="s">
        <v>71</v>
      </c>
      <c r="N8" s="8" t="s">
        <v>69</v>
      </c>
      <c r="O8" s="9" t="s">
        <v>70</v>
      </c>
      <c r="S8" s="54" t="s">
        <v>58</v>
      </c>
      <c r="T8" s="54"/>
      <c r="U8" s="54"/>
      <c r="V8" s="54"/>
    </row>
    <row r="9" spans="3:28" ht="21" customHeight="1" x14ac:dyDescent="0.4">
      <c r="C9" s="2"/>
      <c r="S9" s="61" t="s">
        <v>59</v>
      </c>
      <c r="T9" s="61"/>
      <c r="U9" s="41" t="s">
        <v>60</v>
      </c>
      <c r="V9" s="41" t="s">
        <v>62</v>
      </c>
    </row>
    <row r="10" spans="3:28" ht="21" customHeight="1" x14ac:dyDescent="0.4">
      <c r="C10" s="2"/>
      <c r="E10" s="1" t="s">
        <v>121</v>
      </c>
      <c r="S10" s="42">
        <v>2024</v>
      </c>
      <c r="T10" s="43" t="s">
        <v>64</v>
      </c>
      <c r="U10" s="41" t="s">
        <v>61</v>
      </c>
      <c r="V10" s="41" t="s">
        <v>65</v>
      </c>
    </row>
    <row r="11" spans="3:28" ht="21" customHeight="1" x14ac:dyDescent="0.35">
      <c r="C11" s="69" t="s">
        <v>80</v>
      </c>
      <c r="D11" s="72" t="s">
        <v>15</v>
      </c>
      <c r="E11" s="72"/>
      <c r="F11" s="72"/>
      <c r="G11" s="72" t="s">
        <v>82</v>
      </c>
      <c r="H11" s="72"/>
      <c r="I11" s="72"/>
      <c r="J11" s="72"/>
      <c r="K11" s="72" t="s">
        <v>14</v>
      </c>
      <c r="L11" s="72"/>
      <c r="M11" s="72"/>
      <c r="N11" s="72"/>
      <c r="O11" s="72" t="s">
        <v>9</v>
      </c>
      <c r="P11" s="72"/>
      <c r="Q11" s="72"/>
      <c r="R11" s="72"/>
      <c r="S11" s="73" t="s">
        <v>114</v>
      </c>
      <c r="T11" s="74"/>
      <c r="U11" s="93" t="s">
        <v>43</v>
      </c>
      <c r="V11" s="94"/>
      <c r="W11" s="48"/>
    </row>
    <row r="12" spans="3:28" ht="36" customHeight="1" x14ac:dyDescent="0.4">
      <c r="C12" s="70"/>
      <c r="D12" s="72"/>
      <c r="E12" s="72"/>
      <c r="F12" s="72"/>
      <c r="G12" s="41" t="s">
        <v>10</v>
      </c>
      <c r="H12" s="46" t="s">
        <v>12</v>
      </c>
      <c r="I12" s="41" t="s">
        <v>11</v>
      </c>
      <c r="J12" s="46" t="s">
        <v>13</v>
      </c>
      <c r="K12" s="41" t="s">
        <v>10</v>
      </c>
      <c r="L12" s="46" t="s">
        <v>12</v>
      </c>
      <c r="M12" s="41" t="s">
        <v>11</v>
      </c>
      <c r="N12" s="46" t="s">
        <v>13</v>
      </c>
      <c r="O12" s="41" t="s">
        <v>10</v>
      </c>
      <c r="P12" s="46" t="s">
        <v>12</v>
      </c>
      <c r="Q12" s="41" t="s">
        <v>11</v>
      </c>
      <c r="R12" s="46" t="s">
        <v>13</v>
      </c>
      <c r="S12" s="75"/>
      <c r="T12" s="76"/>
      <c r="U12" s="58" t="s">
        <v>44</v>
      </c>
      <c r="V12" s="59"/>
      <c r="W12" s="48"/>
    </row>
    <row r="13" spans="3:28" ht="46.5" customHeight="1" x14ac:dyDescent="0.4">
      <c r="C13" s="70"/>
      <c r="D13" s="28" t="s">
        <v>0</v>
      </c>
      <c r="E13" s="95" t="s">
        <v>117</v>
      </c>
      <c r="F13" s="96"/>
      <c r="G13" s="72" t="s">
        <v>118</v>
      </c>
      <c r="H13" s="72"/>
      <c r="I13" s="72"/>
      <c r="J13" s="72"/>
      <c r="K13" s="72" t="s">
        <v>119</v>
      </c>
      <c r="L13" s="72"/>
      <c r="M13" s="72"/>
      <c r="N13" s="72"/>
      <c r="O13" s="72" t="s">
        <v>119</v>
      </c>
      <c r="P13" s="72"/>
      <c r="Q13" s="72"/>
      <c r="R13" s="72"/>
      <c r="S13" s="63" t="s">
        <v>119</v>
      </c>
      <c r="T13" s="64"/>
      <c r="U13" s="97"/>
      <c r="V13" s="98"/>
      <c r="W13" s="37"/>
    </row>
    <row r="14" spans="3:28" ht="21" customHeight="1" x14ac:dyDescent="0.4">
      <c r="C14" s="70"/>
      <c r="D14" s="77" t="s">
        <v>16</v>
      </c>
      <c r="E14" s="79" t="s">
        <v>72</v>
      </c>
      <c r="F14" s="80"/>
      <c r="G14" s="41" t="s">
        <v>122</v>
      </c>
      <c r="H14" s="41">
        <v>2</v>
      </c>
      <c r="I14" s="41">
        <v>1</v>
      </c>
      <c r="J14" s="41">
        <v>1</v>
      </c>
      <c r="K14" s="41" t="s">
        <v>122</v>
      </c>
      <c r="L14" s="41">
        <v>2</v>
      </c>
      <c r="M14" s="41">
        <v>1</v>
      </c>
      <c r="N14" s="41">
        <v>1</v>
      </c>
      <c r="O14" s="41" t="s">
        <v>122</v>
      </c>
      <c r="P14" s="41">
        <v>2</v>
      </c>
      <c r="Q14" s="41">
        <v>1</v>
      </c>
      <c r="R14" s="41">
        <v>1</v>
      </c>
      <c r="S14" s="55" t="s">
        <v>120</v>
      </c>
      <c r="T14" s="57"/>
      <c r="U14" s="91" t="s">
        <v>108</v>
      </c>
      <c r="V14" s="92"/>
      <c r="W14" s="37"/>
      <c r="Y14" s="3">
        <v>0</v>
      </c>
      <c r="Z14" s="1" t="s">
        <v>84</v>
      </c>
      <c r="AA14" s="31">
        <v>0.1</v>
      </c>
      <c r="AB14" s="1" t="s">
        <v>88</v>
      </c>
    </row>
    <row r="15" spans="3:28" ht="21" customHeight="1" x14ac:dyDescent="0.4">
      <c r="C15" s="70"/>
      <c r="D15" s="77"/>
      <c r="E15" s="79" t="s">
        <v>113</v>
      </c>
      <c r="F15" s="80"/>
      <c r="G15" s="41" t="s">
        <v>122</v>
      </c>
      <c r="H15" s="41">
        <v>1</v>
      </c>
      <c r="I15" s="41">
        <v>2</v>
      </c>
      <c r="J15" s="41">
        <v>1</v>
      </c>
      <c r="K15" s="41" t="s">
        <v>122</v>
      </c>
      <c r="L15" s="41">
        <v>1</v>
      </c>
      <c r="M15" s="41">
        <v>2</v>
      </c>
      <c r="N15" s="41">
        <v>1</v>
      </c>
      <c r="O15" s="41" t="s">
        <v>122</v>
      </c>
      <c r="P15" s="41">
        <v>1</v>
      </c>
      <c r="Q15" s="41">
        <v>2</v>
      </c>
      <c r="R15" s="41">
        <v>1</v>
      </c>
      <c r="S15" s="81"/>
      <c r="T15" s="82"/>
      <c r="U15" s="91" t="s">
        <v>108</v>
      </c>
      <c r="V15" s="92"/>
      <c r="W15" s="37"/>
      <c r="Y15" s="3">
        <v>1</v>
      </c>
      <c r="Z15" s="1" t="s">
        <v>85</v>
      </c>
      <c r="AA15" s="31">
        <v>0.3</v>
      </c>
      <c r="AB15" s="1" t="s">
        <v>88</v>
      </c>
    </row>
    <row r="16" spans="3:28" ht="21" customHeight="1" x14ac:dyDescent="0.4">
      <c r="C16" s="70"/>
      <c r="D16" s="77"/>
      <c r="E16" s="79" t="s">
        <v>17</v>
      </c>
      <c r="F16" s="80"/>
      <c r="G16" s="41" t="s">
        <v>122</v>
      </c>
      <c r="H16" s="41">
        <v>2</v>
      </c>
      <c r="I16" s="41">
        <v>3</v>
      </c>
      <c r="J16" s="41">
        <v>2</v>
      </c>
      <c r="K16" s="41" t="s">
        <v>122</v>
      </c>
      <c r="L16" s="41">
        <v>2</v>
      </c>
      <c r="M16" s="41">
        <v>3</v>
      </c>
      <c r="N16" s="41">
        <v>2</v>
      </c>
      <c r="O16" s="41" t="s">
        <v>122</v>
      </c>
      <c r="P16" s="41">
        <v>2</v>
      </c>
      <c r="Q16" s="41">
        <v>3</v>
      </c>
      <c r="R16" s="41">
        <v>2</v>
      </c>
      <c r="S16" s="81"/>
      <c r="T16" s="82"/>
      <c r="U16" s="91" t="s">
        <v>108</v>
      </c>
      <c r="V16" s="92"/>
      <c r="W16" s="37"/>
      <c r="Y16" s="3">
        <v>2</v>
      </c>
      <c r="Z16" s="1" t="s">
        <v>86</v>
      </c>
      <c r="AA16" s="31">
        <v>0.7</v>
      </c>
      <c r="AB16" s="1" t="s">
        <v>88</v>
      </c>
    </row>
    <row r="17" spans="3:28" ht="21" customHeight="1" x14ac:dyDescent="0.4">
      <c r="C17" s="70"/>
      <c r="D17" s="77"/>
      <c r="E17" s="79" t="s">
        <v>83</v>
      </c>
      <c r="F17" s="80"/>
      <c r="G17" s="41" t="s">
        <v>122</v>
      </c>
      <c r="H17" s="41">
        <v>2</v>
      </c>
      <c r="I17" s="41">
        <v>3</v>
      </c>
      <c r="J17" s="41">
        <v>2</v>
      </c>
      <c r="K17" s="41" t="s">
        <v>122</v>
      </c>
      <c r="L17" s="41">
        <v>2</v>
      </c>
      <c r="M17" s="41">
        <v>3</v>
      </c>
      <c r="N17" s="41">
        <v>2</v>
      </c>
      <c r="O17" s="41" t="s">
        <v>122</v>
      </c>
      <c r="P17" s="41">
        <v>2</v>
      </c>
      <c r="Q17" s="41">
        <v>3</v>
      </c>
      <c r="R17" s="41">
        <v>2</v>
      </c>
      <c r="S17" s="81"/>
      <c r="T17" s="82"/>
      <c r="U17" s="91" t="s">
        <v>108</v>
      </c>
      <c r="V17" s="92"/>
      <c r="W17" s="37"/>
      <c r="Y17" s="3">
        <v>3</v>
      </c>
      <c r="Z17" s="1" t="s">
        <v>87</v>
      </c>
      <c r="AA17" s="31">
        <f>AA16</f>
        <v>0.7</v>
      </c>
      <c r="AB17" s="1" t="s">
        <v>89</v>
      </c>
    </row>
    <row r="18" spans="3:28" ht="21" customHeight="1" x14ac:dyDescent="0.4">
      <c r="C18" s="70"/>
      <c r="D18" s="78"/>
      <c r="E18" s="88" t="s">
        <v>106</v>
      </c>
      <c r="F18" s="89"/>
      <c r="G18" s="83">
        <f>(SUM(G15:J17)+1.5*SUM(G14:J14))/(3*COUNT(G14:J17))</f>
        <v>0.66666666666666663</v>
      </c>
      <c r="H18" s="90"/>
      <c r="I18" s="83" t="str">
        <f>IF(G18&lt;=0.1,"グレードⅠ",IF(G18&lt;=0.3,"グレードⅡ",IF(G18&lt;=0.7,"グレードⅢ","グレードⅣ")))</f>
        <v>グレードⅢ</v>
      </c>
      <c r="J18" s="84"/>
      <c r="K18" s="83">
        <f>(SUM(K15:N17)+1.5*SUM(K14:N14))/(3*COUNT(K14:N17))</f>
        <v>0.66666666666666663</v>
      </c>
      <c r="L18" s="90"/>
      <c r="M18" s="83" t="str">
        <f>IF(K18&lt;=0.1,"グレードⅠ",IF(K18&lt;=0.3,"グレードⅡ",IF(K18&lt;=0.7,"グレードⅢ","グレードⅣ")))</f>
        <v>グレードⅢ</v>
      </c>
      <c r="N18" s="84"/>
      <c r="O18" s="83">
        <f>(SUM(O15:R17)+1.5*SUM(O14:R14))/(3*COUNT(O14:R17))</f>
        <v>0.66666666666666663</v>
      </c>
      <c r="P18" s="90"/>
      <c r="Q18" s="83" t="str">
        <f>IF(O18&lt;=0.1,"グレードⅠ",IF(O18&lt;=0.3,"グレードⅡ",IF(O18&lt;=0.7,"グレードⅢ","グレードⅣ")))</f>
        <v>グレードⅢ</v>
      </c>
      <c r="R18" s="84"/>
      <c r="S18" s="58"/>
      <c r="T18" s="60"/>
      <c r="U18" s="33" t="s">
        <v>109</v>
      </c>
      <c r="V18" s="34">
        <f>COUNT(G14:R17)/(4*4*3)</f>
        <v>0.75</v>
      </c>
      <c r="W18" s="38"/>
      <c r="Y18" s="50" t="s">
        <v>123</v>
      </c>
      <c r="Z18" s="49" t="s">
        <v>123</v>
      </c>
    </row>
    <row r="19" spans="3:28" ht="21" customHeight="1" x14ac:dyDescent="0.4">
      <c r="C19" s="70"/>
      <c r="D19" s="63" t="s">
        <v>110</v>
      </c>
      <c r="E19" s="67"/>
      <c r="F19" s="64"/>
      <c r="G19" s="85" t="s">
        <v>119</v>
      </c>
      <c r="H19" s="86"/>
      <c r="I19" s="86"/>
      <c r="J19" s="87"/>
      <c r="K19" s="85" t="s">
        <v>122</v>
      </c>
      <c r="L19" s="86"/>
      <c r="M19" s="86"/>
      <c r="N19" s="87"/>
      <c r="O19" s="85" t="s">
        <v>119</v>
      </c>
      <c r="P19" s="86"/>
      <c r="Q19" s="86"/>
      <c r="R19" s="87"/>
      <c r="S19" s="63" t="s">
        <v>120</v>
      </c>
      <c r="T19" s="64"/>
      <c r="U19" s="65"/>
      <c r="V19" s="66"/>
      <c r="W19" s="39"/>
    </row>
    <row r="20" spans="3:28" ht="21" customHeight="1" x14ac:dyDescent="0.4">
      <c r="C20" s="70"/>
      <c r="D20" s="63" t="s">
        <v>2</v>
      </c>
      <c r="E20" s="67"/>
      <c r="F20" s="64"/>
      <c r="G20" s="85" t="s">
        <v>122</v>
      </c>
      <c r="H20" s="86"/>
      <c r="I20" s="86"/>
      <c r="J20" s="87"/>
      <c r="K20" s="85" t="s">
        <v>122</v>
      </c>
      <c r="L20" s="86"/>
      <c r="M20" s="86"/>
      <c r="N20" s="87"/>
      <c r="O20" s="85" t="s">
        <v>122</v>
      </c>
      <c r="P20" s="86"/>
      <c r="Q20" s="86"/>
      <c r="R20" s="87"/>
      <c r="S20" s="63" t="s">
        <v>122</v>
      </c>
      <c r="T20" s="64"/>
      <c r="U20" s="65"/>
      <c r="V20" s="66"/>
      <c r="W20" s="39"/>
    </row>
    <row r="21" spans="3:28" ht="21" customHeight="1" x14ac:dyDescent="0.4">
      <c r="C21" s="70"/>
      <c r="D21" s="72" t="s">
        <v>3</v>
      </c>
      <c r="E21" s="72"/>
      <c r="F21" s="72"/>
      <c r="G21" s="85" t="s">
        <v>119</v>
      </c>
      <c r="H21" s="86"/>
      <c r="I21" s="86"/>
      <c r="J21" s="87"/>
      <c r="K21" s="85" t="s">
        <v>119</v>
      </c>
      <c r="L21" s="86"/>
      <c r="M21" s="86"/>
      <c r="N21" s="87"/>
      <c r="O21" s="85" t="s">
        <v>119</v>
      </c>
      <c r="P21" s="86"/>
      <c r="Q21" s="86"/>
      <c r="R21" s="87"/>
      <c r="S21" s="63" t="s">
        <v>119</v>
      </c>
      <c r="T21" s="64"/>
      <c r="U21" s="65"/>
      <c r="V21" s="66"/>
      <c r="W21" s="39"/>
    </row>
    <row r="22" spans="3:28" ht="21" customHeight="1" x14ac:dyDescent="0.4">
      <c r="C22" s="70"/>
      <c r="D22" s="72" t="s">
        <v>4</v>
      </c>
      <c r="E22" s="72"/>
      <c r="F22" s="72"/>
      <c r="G22" s="85" t="s">
        <v>118</v>
      </c>
      <c r="H22" s="86"/>
      <c r="I22" s="86"/>
      <c r="J22" s="87"/>
      <c r="K22" s="85" t="s">
        <v>122</v>
      </c>
      <c r="L22" s="86"/>
      <c r="M22" s="86"/>
      <c r="N22" s="87"/>
      <c r="O22" s="85" t="s">
        <v>118</v>
      </c>
      <c r="P22" s="86"/>
      <c r="Q22" s="86"/>
      <c r="R22" s="87"/>
      <c r="S22" s="63" t="s">
        <v>120</v>
      </c>
      <c r="T22" s="64"/>
      <c r="U22" s="65"/>
      <c r="V22" s="66"/>
      <c r="W22" s="39"/>
    </row>
    <row r="23" spans="3:28" ht="21" customHeight="1" x14ac:dyDescent="0.4">
      <c r="C23" s="70"/>
      <c r="D23" s="72" t="s">
        <v>5</v>
      </c>
      <c r="E23" s="72"/>
      <c r="F23" s="72"/>
      <c r="G23" s="85" t="s">
        <v>122</v>
      </c>
      <c r="H23" s="86"/>
      <c r="I23" s="86"/>
      <c r="J23" s="87"/>
      <c r="K23" s="85" t="s">
        <v>122</v>
      </c>
      <c r="L23" s="86"/>
      <c r="M23" s="86"/>
      <c r="N23" s="87"/>
      <c r="O23" s="85" t="s">
        <v>122</v>
      </c>
      <c r="P23" s="86"/>
      <c r="Q23" s="86"/>
      <c r="R23" s="87"/>
      <c r="S23" s="63" t="s">
        <v>122</v>
      </c>
      <c r="T23" s="64"/>
      <c r="U23" s="65"/>
      <c r="V23" s="66"/>
      <c r="W23" s="39"/>
    </row>
    <row r="24" spans="3:28" ht="21" customHeight="1" x14ac:dyDescent="0.4">
      <c r="C24" s="70"/>
      <c r="D24" s="72" t="s">
        <v>7</v>
      </c>
      <c r="E24" s="72"/>
      <c r="F24" s="72"/>
      <c r="G24" s="85" t="s">
        <v>122</v>
      </c>
      <c r="H24" s="86"/>
      <c r="I24" s="86"/>
      <c r="J24" s="87"/>
      <c r="K24" s="85" t="s">
        <v>122</v>
      </c>
      <c r="L24" s="86"/>
      <c r="M24" s="86"/>
      <c r="N24" s="87"/>
      <c r="O24" s="85" t="s">
        <v>122</v>
      </c>
      <c r="P24" s="86"/>
      <c r="Q24" s="86"/>
      <c r="R24" s="87"/>
      <c r="S24" s="63" t="s">
        <v>122</v>
      </c>
      <c r="T24" s="64"/>
      <c r="U24" s="65"/>
      <c r="V24" s="66"/>
      <c r="W24" s="39"/>
    </row>
    <row r="25" spans="3:28" ht="21" customHeight="1" x14ac:dyDescent="0.4">
      <c r="C25" s="70"/>
      <c r="D25" s="72" t="s">
        <v>6</v>
      </c>
      <c r="E25" s="72"/>
      <c r="F25" s="72"/>
      <c r="G25" s="85" t="s">
        <v>122</v>
      </c>
      <c r="H25" s="86"/>
      <c r="I25" s="86"/>
      <c r="J25" s="87"/>
      <c r="K25" s="85" t="s">
        <v>119</v>
      </c>
      <c r="L25" s="86"/>
      <c r="M25" s="86"/>
      <c r="N25" s="87"/>
      <c r="O25" s="85" t="s">
        <v>122</v>
      </c>
      <c r="P25" s="86"/>
      <c r="Q25" s="86"/>
      <c r="R25" s="87"/>
      <c r="S25" s="63" t="s">
        <v>120</v>
      </c>
      <c r="T25" s="64"/>
      <c r="U25" s="65"/>
      <c r="V25" s="66"/>
      <c r="W25" s="39"/>
    </row>
    <row r="26" spans="3:28" ht="21" customHeight="1" x14ac:dyDescent="0.4">
      <c r="C26" s="71"/>
      <c r="D26" s="72" t="s">
        <v>8</v>
      </c>
      <c r="E26" s="72"/>
      <c r="F26" s="72"/>
      <c r="G26" s="85" t="s">
        <v>118</v>
      </c>
      <c r="H26" s="86"/>
      <c r="I26" s="86"/>
      <c r="J26" s="87"/>
      <c r="K26" s="85" t="s">
        <v>118</v>
      </c>
      <c r="L26" s="86"/>
      <c r="M26" s="86"/>
      <c r="N26" s="87"/>
      <c r="O26" s="85" t="s">
        <v>118</v>
      </c>
      <c r="P26" s="86"/>
      <c r="Q26" s="86"/>
      <c r="R26" s="87"/>
      <c r="S26" s="63" t="s">
        <v>120</v>
      </c>
      <c r="T26" s="64"/>
      <c r="U26" s="65"/>
      <c r="V26" s="66"/>
      <c r="W26" s="39"/>
    </row>
    <row r="27" spans="3:28" ht="11.1" customHeight="1" x14ac:dyDescent="0.4"/>
    <row r="28" spans="3:28" ht="21" customHeight="1" x14ac:dyDescent="0.4">
      <c r="C28" s="69" t="s">
        <v>33</v>
      </c>
      <c r="D28" s="72" t="s">
        <v>15</v>
      </c>
      <c r="E28" s="72"/>
      <c r="F28" s="72"/>
      <c r="G28" s="61" t="s">
        <v>19</v>
      </c>
      <c r="H28" s="61" t="s">
        <v>20</v>
      </c>
      <c r="I28" s="61" t="s">
        <v>21</v>
      </c>
      <c r="J28" s="61" t="s">
        <v>22</v>
      </c>
      <c r="K28" s="61"/>
      <c r="L28" s="61"/>
      <c r="M28" s="61"/>
      <c r="N28" s="61" t="s">
        <v>27</v>
      </c>
      <c r="O28" s="61" t="s">
        <v>28</v>
      </c>
      <c r="P28" s="68" t="s">
        <v>30</v>
      </c>
      <c r="Q28" s="68"/>
      <c r="R28" s="61" t="s">
        <v>29</v>
      </c>
      <c r="S28" s="61"/>
      <c r="T28" s="55" t="s">
        <v>43</v>
      </c>
      <c r="U28" s="56"/>
      <c r="V28" s="57"/>
    </row>
    <row r="29" spans="3:28" ht="21" customHeight="1" x14ac:dyDescent="0.4">
      <c r="C29" s="70"/>
      <c r="D29" s="72"/>
      <c r="E29" s="72"/>
      <c r="F29" s="72"/>
      <c r="G29" s="61"/>
      <c r="H29" s="61"/>
      <c r="I29" s="61"/>
      <c r="J29" s="41" t="s">
        <v>23</v>
      </c>
      <c r="K29" s="41" t="s">
        <v>24</v>
      </c>
      <c r="L29" s="41" t="s">
        <v>25</v>
      </c>
      <c r="M29" s="41" t="s">
        <v>26</v>
      </c>
      <c r="N29" s="61"/>
      <c r="O29" s="61"/>
      <c r="P29" s="68"/>
      <c r="Q29" s="68"/>
      <c r="R29" s="61"/>
      <c r="S29" s="61"/>
      <c r="T29" s="58" t="s">
        <v>44</v>
      </c>
      <c r="U29" s="59"/>
      <c r="V29" s="60"/>
    </row>
    <row r="30" spans="3:28" ht="42" customHeight="1" x14ac:dyDescent="0.4">
      <c r="C30" s="70"/>
      <c r="D30" s="61" t="s">
        <v>18</v>
      </c>
      <c r="E30" s="61"/>
      <c r="F30" s="61"/>
      <c r="G30" s="41" t="s">
        <v>119</v>
      </c>
      <c r="H30" s="41" t="s">
        <v>119</v>
      </c>
      <c r="I30" s="41" t="s">
        <v>119</v>
      </c>
      <c r="J30" s="41" t="s">
        <v>119</v>
      </c>
      <c r="K30" s="41" t="s">
        <v>119</v>
      </c>
      <c r="L30" s="41" t="s">
        <v>119</v>
      </c>
      <c r="M30" s="41" t="s">
        <v>119</v>
      </c>
      <c r="N30" s="41" t="s">
        <v>119</v>
      </c>
      <c r="O30" s="41" t="s">
        <v>119</v>
      </c>
      <c r="P30" s="61" t="s">
        <v>119</v>
      </c>
      <c r="Q30" s="61"/>
      <c r="R30" s="61" t="s">
        <v>119</v>
      </c>
      <c r="S30" s="61"/>
      <c r="T30" s="65"/>
      <c r="U30" s="66"/>
      <c r="V30" s="100"/>
    </row>
    <row r="31" spans="3:28" ht="42" customHeight="1" x14ac:dyDescent="0.4">
      <c r="C31" s="70"/>
      <c r="D31" s="61" t="s">
        <v>31</v>
      </c>
      <c r="E31" s="61"/>
      <c r="F31" s="61"/>
      <c r="G31" s="41" t="s">
        <v>119</v>
      </c>
      <c r="H31" s="41" t="s">
        <v>118</v>
      </c>
      <c r="I31" s="41" t="s">
        <v>119</v>
      </c>
      <c r="J31" s="41" t="s">
        <v>119</v>
      </c>
      <c r="K31" s="41" t="s">
        <v>119</v>
      </c>
      <c r="L31" s="41" t="s">
        <v>119</v>
      </c>
      <c r="M31" s="41" t="s">
        <v>119</v>
      </c>
      <c r="N31" s="41" t="s">
        <v>119</v>
      </c>
      <c r="O31" s="41" t="s">
        <v>119</v>
      </c>
      <c r="P31" s="61" t="s">
        <v>119</v>
      </c>
      <c r="Q31" s="61"/>
      <c r="R31" s="61" t="s">
        <v>119</v>
      </c>
      <c r="S31" s="61"/>
      <c r="T31" s="101"/>
      <c r="U31" s="102"/>
      <c r="V31" s="103"/>
    </row>
    <row r="32" spans="3:28" ht="42" customHeight="1" x14ac:dyDescent="0.4">
      <c r="C32" s="70"/>
      <c r="D32" s="61" t="s">
        <v>32</v>
      </c>
      <c r="E32" s="61"/>
      <c r="F32" s="61"/>
      <c r="G32" s="41" t="s">
        <v>119</v>
      </c>
      <c r="H32" s="41" t="s">
        <v>119</v>
      </c>
      <c r="I32" s="41" t="s">
        <v>119</v>
      </c>
      <c r="J32" s="41" t="s">
        <v>119</v>
      </c>
      <c r="K32" s="41" t="s">
        <v>119</v>
      </c>
      <c r="L32" s="41" t="s">
        <v>119</v>
      </c>
      <c r="M32" s="41" t="s">
        <v>119</v>
      </c>
      <c r="N32" s="41" t="s">
        <v>119</v>
      </c>
      <c r="O32" s="41" t="s">
        <v>119</v>
      </c>
      <c r="P32" s="61" t="s">
        <v>119</v>
      </c>
      <c r="Q32" s="61"/>
      <c r="R32" s="61" t="s">
        <v>119</v>
      </c>
      <c r="S32" s="61"/>
      <c r="T32" s="65"/>
      <c r="U32" s="66"/>
      <c r="V32" s="100"/>
    </row>
    <row r="33" spans="3:22" ht="42" customHeight="1" x14ac:dyDescent="0.4">
      <c r="C33" s="71"/>
      <c r="D33" s="61" t="s">
        <v>111</v>
      </c>
      <c r="E33" s="61"/>
      <c r="F33" s="61"/>
      <c r="G33" s="41" t="s">
        <v>120</v>
      </c>
      <c r="H33" s="41" t="s">
        <v>120</v>
      </c>
      <c r="I33" s="41" t="s">
        <v>120</v>
      </c>
      <c r="J33" s="41" t="s">
        <v>120</v>
      </c>
      <c r="K33" s="41" t="s">
        <v>120</v>
      </c>
      <c r="L33" s="41" t="s">
        <v>120</v>
      </c>
      <c r="M33" s="41" t="s">
        <v>120</v>
      </c>
      <c r="N33" s="41" t="s">
        <v>120</v>
      </c>
      <c r="O33" s="41" t="s">
        <v>120</v>
      </c>
      <c r="P33" s="61" t="s">
        <v>120</v>
      </c>
      <c r="Q33" s="61"/>
      <c r="R33" s="61" t="s">
        <v>120</v>
      </c>
      <c r="S33" s="61"/>
      <c r="T33" s="65"/>
      <c r="U33" s="66"/>
      <c r="V33" s="100"/>
    </row>
    <row r="34" spans="3:22" ht="21" customHeight="1" x14ac:dyDescent="0.4">
      <c r="C34" s="4"/>
    </row>
    <row r="35" spans="3:22" ht="21" customHeight="1" x14ac:dyDescent="0.4">
      <c r="C35" s="104" t="s">
        <v>75</v>
      </c>
      <c r="D35" s="105"/>
      <c r="E35" s="106"/>
      <c r="F35" s="41"/>
      <c r="G35" s="40" t="s">
        <v>76</v>
      </c>
      <c r="H35" s="41"/>
      <c r="I35" s="40" t="s">
        <v>77</v>
      </c>
      <c r="J35" s="41"/>
      <c r="K35" s="32" t="s">
        <v>75</v>
      </c>
      <c r="L35" s="41"/>
      <c r="M35" s="40" t="s">
        <v>76</v>
      </c>
      <c r="N35" s="41"/>
      <c r="O35" s="40" t="s">
        <v>77</v>
      </c>
      <c r="P35" s="41"/>
      <c r="Q35" s="32" t="s">
        <v>75</v>
      </c>
      <c r="R35" s="41"/>
      <c r="S35" s="40" t="s">
        <v>76</v>
      </c>
      <c r="T35" s="41"/>
      <c r="U35" s="40" t="s">
        <v>77</v>
      </c>
      <c r="V35" s="41"/>
    </row>
    <row r="36" spans="3:22" ht="21" customHeight="1" x14ac:dyDescent="0.4">
      <c r="C36" s="104" t="s">
        <v>78</v>
      </c>
      <c r="D36" s="105"/>
      <c r="E36" s="106"/>
      <c r="F36" s="65"/>
      <c r="G36" s="66"/>
      <c r="H36" s="100"/>
      <c r="I36" s="32" t="s">
        <v>79</v>
      </c>
      <c r="J36" s="41"/>
      <c r="K36" s="32" t="s">
        <v>78</v>
      </c>
      <c r="L36" s="65"/>
      <c r="M36" s="66"/>
      <c r="N36" s="100"/>
      <c r="O36" s="32" t="s">
        <v>79</v>
      </c>
      <c r="P36" s="41"/>
      <c r="Q36" s="32" t="s">
        <v>78</v>
      </c>
      <c r="R36" s="65"/>
      <c r="S36" s="66"/>
      <c r="T36" s="100"/>
      <c r="U36" s="32" t="s">
        <v>79</v>
      </c>
      <c r="V36" s="41"/>
    </row>
    <row r="37" spans="3:22" ht="21" customHeight="1" x14ac:dyDescent="0.4">
      <c r="C37" s="13"/>
      <c r="D37" s="14"/>
      <c r="E37" s="14"/>
      <c r="F37" s="14"/>
      <c r="G37" s="14"/>
      <c r="H37" s="14"/>
      <c r="I37" s="14"/>
      <c r="J37" s="10"/>
      <c r="K37" s="18"/>
      <c r="L37" s="14"/>
      <c r="M37" s="14"/>
      <c r="N37" s="14"/>
      <c r="O37" s="14"/>
      <c r="P37" s="10"/>
      <c r="Q37" s="18"/>
      <c r="R37" s="14"/>
      <c r="S37" s="14"/>
      <c r="T37" s="14"/>
      <c r="U37" s="14"/>
      <c r="V37" s="10"/>
    </row>
    <row r="38" spans="3:22" ht="21" customHeight="1" x14ac:dyDescent="0.4">
      <c r="C38" s="15"/>
      <c r="J38" s="11"/>
      <c r="K38" s="19"/>
      <c r="P38" s="11"/>
      <c r="Q38" s="19"/>
      <c r="V38" s="11"/>
    </row>
    <row r="39" spans="3:22" ht="21" customHeight="1" x14ac:dyDescent="0.4">
      <c r="C39" s="15"/>
      <c r="J39" s="11"/>
      <c r="K39" s="19"/>
      <c r="P39" s="11"/>
      <c r="Q39" s="19"/>
      <c r="V39" s="11"/>
    </row>
    <row r="40" spans="3:22" ht="21" customHeight="1" x14ac:dyDescent="0.4">
      <c r="C40" s="15"/>
      <c r="J40" s="11"/>
      <c r="K40" s="19"/>
      <c r="P40" s="11"/>
      <c r="Q40" s="19"/>
      <c r="V40" s="11"/>
    </row>
    <row r="41" spans="3:22" ht="21" customHeight="1" x14ac:dyDescent="0.4">
      <c r="C41" s="15"/>
      <c r="J41" s="11"/>
      <c r="K41" s="19"/>
      <c r="P41" s="11"/>
      <c r="Q41" s="19"/>
      <c r="V41" s="11"/>
    </row>
    <row r="42" spans="3:22" ht="21" customHeight="1" x14ac:dyDescent="0.4">
      <c r="C42" s="15"/>
      <c r="J42" s="11"/>
      <c r="K42" s="19"/>
      <c r="P42" s="11"/>
      <c r="Q42" s="19"/>
      <c r="V42" s="11"/>
    </row>
    <row r="43" spans="3:22" ht="21" customHeight="1" x14ac:dyDescent="0.4">
      <c r="C43" s="15"/>
      <c r="J43" s="11"/>
      <c r="K43" s="19"/>
      <c r="P43" s="11"/>
      <c r="Q43" s="19"/>
      <c r="V43" s="11"/>
    </row>
    <row r="44" spans="3:22" ht="21" customHeight="1" x14ac:dyDescent="0.4">
      <c r="C44" s="15"/>
      <c r="J44" s="11"/>
      <c r="K44" s="19"/>
      <c r="P44" s="11"/>
      <c r="Q44" s="19"/>
      <c r="V44" s="11"/>
    </row>
    <row r="45" spans="3:22" ht="21" customHeight="1" x14ac:dyDescent="0.4">
      <c r="C45" s="15"/>
      <c r="J45" s="11"/>
      <c r="K45" s="19"/>
      <c r="P45" s="11"/>
      <c r="Q45" s="19"/>
      <c r="V45" s="11"/>
    </row>
    <row r="46" spans="3:22" ht="21" customHeight="1" x14ac:dyDescent="0.4">
      <c r="C46" s="16"/>
      <c r="D46" s="17"/>
      <c r="E46" s="17"/>
      <c r="F46" s="17"/>
      <c r="G46" s="17"/>
      <c r="H46" s="17"/>
      <c r="I46" s="17"/>
      <c r="J46" s="12"/>
      <c r="K46" s="20"/>
      <c r="L46" s="17"/>
      <c r="M46" s="17"/>
      <c r="N46" s="17"/>
      <c r="O46" s="17"/>
      <c r="P46" s="12"/>
      <c r="Q46" s="20"/>
      <c r="R46" s="17"/>
      <c r="S46" s="17"/>
      <c r="T46" s="17"/>
      <c r="U46" s="17"/>
      <c r="V46" s="12"/>
    </row>
    <row r="47" spans="3:22" ht="21" customHeight="1" x14ac:dyDescent="0.4">
      <c r="C47" s="104" t="s">
        <v>75</v>
      </c>
      <c r="D47" s="105"/>
      <c r="E47" s="106"/>
      <c r="F47" s="41"/>
      <c r="G47" s="40" t="s">
        <v>76</v>
      </c>
      <c r="H47" s="41"/>
      <c r="I47" s="40" t="s">
        <v>77</v>
      </c>
      <c r="J47" s="41"/>
      <c r="K47" s="21"/>
      <c r="L47" s="22"/>
      <c r="M47" s="22"/>
      <c r="N47" s="22"/>
      <c r="O47" s="22"/>
      <c r="P47" s="23"/>
      <c r="Q47" s="32" t="s">
        <v>75</v>
      </c>
      <c r="R47" s="41"/>
      <c r="S47" s="40" t="s">
        <v>76</v>
      </c>
      <c r="T47" s="41"/>
      <c r="U47" s="40" t="s">
        <v>77</v>
      </c>
      <c r="V47" s="41"/>
    </row>
    <row r="48" spans="3:22" ht="21" customHeight="1" x14ac:dyDescent="0.4">
      <c r="C48" s="104" t="s">
        <v>78</v>
      </c>
      <c r="D48" s="105"/>
      <c r="E48" s="106"/>
      <c r="F48" s="65"/>
      <c r="G48" s="66"/>
      <c r="H48" s="100"/>
      <c r="I48" s="32" t="s">
        <v>79</v>
      </c>
      <c r="J48" s="41"/>
      <c r="K48" s="24"/>
      <c r="O48" s="25"/>
      <c r="P48" s="26"/>
      <c r="Q48" s="32" t="s">
        <v>78</v>
      </c>
      <c r="R48" s="65"/>
      <c r="S48" s="66"/>
      <c r="T48" s="100"/>
      <c r="U48" s="32" t="s">
        <v>79</v>
      </c>
      <c r="V48" s="41"/>
    </row>
    <row r="49" spans="3:22" ht="21" customHeight="1" x14ac:dyDescent="0.4">
      <c r="C49" s="13"/>
      <c r="D49" s="14"/>
      <c r="E49" s="14"/>
      <c r="F49" s="14"/>
      <c r="G49" s="14"/>
      <c r="H49" s="14"/>
      <c r="I49" s="14"/>
      <c r="J49" s="10"/>
      <c r="K49" s="19"/>
      <c r="P49" s="11"/>
      <c r="Q49" s="18"/>
      <c r="R49" s="14"/>
      <c r="S49" s="14"/>
      <c r="T49" s="14"/>
      <c r="U49" s="14"/>
      <c r="V49" s="10"/>
    </row>
    <row r="50" spans="3:22" ht="21" customHeight="1" x14ac:dyDescent="0.4">
      <c r="C50" s="15"/>
      <c r="J50" s="11"/>
      <c r="K50" s="19"/>
      <c r="P50" s="11"/>
      <c r="Q50" s="19"/>
      <c r="V50" s="11"/>
    </row>
    <row r="51" spans="3:22" ht="21" customHeight="1" x14ac:dyDescent="0.4">
      <c r="C51" s="15"/>
      <c r="J51" s="11"/>
      <c r="K51" s="19"/>
      <c r="P51" s="11"/>
      <c r="Q51" s="19"/>
      <c r="V51" s="11"/>
    </row>
    <row r="52" spans="3:22" ht="21" customHeight="1" x14ac:dyDescent="0.4">
      <c r="C52" s="15"/>
      <c r="J52" s="11"/>
      <c r="K52" s="19"/>
      <c r="P52" s="11"/>
      <c r="Q52" s="19"/>
      <c r="V52" s="11"/>
    </row>
    <row r="53" spans="3:22" ht="21" customHeight="1" x14ac:dyDescent="0.4">
      <c r="C53" s="15"/>
      <c r="J53" s="11"/>
      <c r="K53" s="19"/>
      <c r="P53" s="11"/>
      <c r="Q53" s="19"/>
      <c r="V53" s="11"/>
    </row>
    <row r="54" spans="3:22" ht="21" customHeight="1" x14ac:dyDescent="0.4">
      <c r="C54" s="15"/>
      <c r="J54" s="11"/>
      <c r="K54" s="19"/>
      <c r="P54" s="11"/>
      <c r="Q54" s="19"/>
      <c r="V54" s="11"/>
    </row>
    <row r="55" spans="3:22" ht="21" customHeight="1" x14ac:dyDescent="0.4">
      <c r="C55" s="15"/>
      <c r="J55" s="11"/>
      <c r="K55" s="19"/>
      <c r="P55" s="11"/>
      <c r="Q55" s="19"/>
      <c r="V55" s="11"/>
    </row>
    <row r="56" spans="3:22" ht="21" customHeight="1" x14ac:dyDescent="0.4">
      <c r="C56" s="15"/>
      <c r="J56" s="11"/>
      <c r="K56" s="19"/>
      <c r="P56" s="11"/>
      <c r="Q56" s="19"/>
      <c r="V56" s="11"/>
    </row>
    <row r="57" spans="3:22" ht="21" customHeight="1" x14ac:dyDescent="0.4">
      <c r="C57" s="15"/>
      <c r="J57" s="11"/>
      <c r="K57" s="19"/>
      <c r="P57" s="11"/>
      <c r="Q57" s="19"/>
      <c r="V57" s="11"/>
    </row>
    <row r="58" spans="3:22" ht="21" customHeight="1" x14ac:dyDescent="0.4">
      <c r="C58" s="16"/>
      <c r="D58" s="17"/>
      <c r="E58" s="17"/>
      <c r="F58" s="17"/>
      <c r="G58" s="17"/>
      <c r="H58" s="17"/>
      <c r="I58" s="17"/>
      <c r="J58" s="12"/>
      <c r="K58" s="20"/>
      <c r="L58" s="17"/>
      <c r="M58" s="17"/>
      <c r="N58" s="17"/>
      <c r="O58" s="17"/>
      <c r="P58" s="12"/>
      <c r="Q58" s="20"/>
      <c r="R58" s="17"/>
      <c r="S58" s="17"/>
      <c r="T58" s="17"/>
      <c r="U58" s="17"/>
      <c r="V58" s="12"/>
    </row>
    <row r="59" spans="3:22" ht="21" customHeight="1" x14ac:dyDescent="0.4">
      <c r="C59" s="104" t="s">
        <v>75</v>
      </c>
      <c r="D59" s="105"/>
      <c r="E59" s="106"/>
      <c r="F59" s="41"/>
      <c r="G59" s="40" t="s">
        <v>76</v>
      </c>
      <c r="H59" s="41"/>
      <c r="I59" s="40" t="s">
        <v>77</v>
      </c>
      <c r="J59" s="41"/>
      <c r="K59" s="32" t="s">
        <v>75</v>
      </c>
      <c r="L59" s="41"/>
      <c r="M59" s="40" t="s">
        <v>76</v>
      </c>
      <c r="N59" s="41"/>
      <c r="O59" s="40" t="s">
        <v>77</v>
      </c>
      <c r="P59" s="41"/>
      <c r="Q59" s="32" t="s">
        <v>75</v>
      </c>
      <c r="R59" s="41"/>
      <c r="S59" s="40" t="s">
        <v>76</v>
      </c>
      <c r="T59" s="41"/>
      <c r="U59" s="40" t="s">
        <v>77</v>
      </c>
      <c r="V59" s="41"/>
    </row>
    <row r="60" spans="3:22" ht="21" customHeight="1" x14ac:dyDescent="0.4">
      <c r="C60" s="104" t="s">
        <v>78</v>
      </c>
      <c r="D60" s="105"/>
      <c r="E60" s="106"/>
      <c r="F60" s="65"/>
      <c r="G60" s="66"/>
      <c r="H60" s="100"/>
      <c r="I60" s="32" t="s">
        <v>79</v>
      </c>
      <c r="J60" s="41"/>
      <c r="K60" s="32" t="s">
        <v>78</v>
      </c>
      <c r="L60" s="65"/>
      <c r="M60" s="66"/>
      <c r="N60" s="100"/>
      <c r="O60" s="32" t="s">
        <v>79</v>
      </c>
      <c r="P60" s="41"/>
      <c r="Q60" s="32" t="s">
        <v>78</v>
      </c>
      <c r="R60" s="65"/>
      <c r="S60" s="66"/>
      <c r="T60" s="100"/>
      <c r="U60" s="32" t="s">
        <v>79</v>
      </c>
      <c r="V60" s="41"/>
    </row>
    <row r="61" spans="3:22" ht="21" customHeight="1" x14ac:dyDescent="0.4">
      <c r="C61" s="13"/>
      <c r="D61" s="14"/>
      <c r="E61" s="14"/>
      <c r="F61" s="14"/>
      <c r="G61" s="14"/>
      <c r="H61" s="14"/>
      <c r="I61" s="14"/>
      <c r="J61" s="10"/>
      <c r="K61" s="18"/>
      <c r="L61" s="14"/>
      <c r="M61" s="14"/>
      <c r="N61" s="14"/>
      <c r="O61" s="14"/>
      <c r="P61" s="10"/>
      <c r="Q61" s="18"/>
      <c r="R61" s="14"/>
      <c r="S61" s="14"/>
      <c r="T61" s="14"/>
      <c r="U61" s="14"/>
      <c r="V61" s="10"/>
    </row>
    <row r="62" spans="3:22" ht="21" customHeight="1" x14ac:dyDescent="0.4">
      <c r="C62" s="15"/>
      <c r="J62" s="11"/>
      <c r="K62" s="19"/>
      <c r="P62" s="11"/>
      <c r="Q62" s="19"/>
      <c r="V62" s="11"/>
    </row>
    <row r="63" spans="3:22" ht="21" customHeight="1" x14ac:dyDescent="0.4">
      <c r="C63" s="15"/>
      <c r="J63" s="11"/>
      <c r="K63" s="19"/>
      <c r="P63" s="11"/>
      <c r="Q63" s="19"/>
      <c r="V63" s="11"/>
    </row>
    <row r="64" spans="3:22" ht="21" customHeight="1" x14ac:dyDescent="0.4">
      <c r="C64" s="15"/>
      <c r="J64" s="11"/>
      <c r="K64" s="19"/>
      <c r="P64" s="11"/>
      <c r="Q64" s="19"/>
      <c r="V64" s="11"/>
    </row>
    <row r="65" spans="3:22" ht="21" customHeight="1" x14ac:dyDescent="0.4">
      <c r="C65" s="15"/>
      <c r="J65" s="11"/>
      <c r="K65" s="19"/>
      <c r="P65" s="11"/>
      <c r="Q65" s="19"/>
      <c r="V65" s="11"/>
    </row>
    <row r="66" spans="3:22" ht="21" customHeight="1" x14ac:dyDescent="0.4">
      <c r="C66" s="15"/>
      <c r="J66" s="11"/>
      <c r="K66" s="19"/>
      <c r="P66" s="11"/>
      <c r="Q66" s="19"/>
      <c r="V66" s="11"/>
    </row>
    <row r="67" spans="3:22" ht="21" customHeight="1" x14ac:dyDescent="0.4">
      <c r="C67" s="15"/>
      <c r="J67" s="11"/>
      <c r="K67" s="19"/>
      <c r="P67" s="11"/>
      <c r="Q67" s="19"/>
      <c r="V67" s="11"/>
    </row>
    <row r="68" spans="3:22" ht="21" customHeight="1" x14ac:dyDescent="0.4">
      <c r="C68" s="15"/>
      <c r="J68" s="11"/>
      <c r="K68" s="19"/>
      <c r="P68" s="11"/>
      <c r="Q68" s="19"/>
      <c r="V68" s="11"/>
    </row>
    <row r="69" spans="3:22" ht="21" customHeight="1" x14ac:dyDescent="0.4">
      <c r="C69" s="15"/>
      <c r="J69" s="11"/>
      <c r="K69" s="19"/>
      <c r="P69" s="11"/>
      <c r="Q69" s="19"/>
      <c r="V69" s="11"/>
    </row>
    <row r="70" spans="3:22" ht="21" customHeight="1" x14ac:dyDescent="0.4">
      <c r="C70" s="16"/>
      <c r="D70" s="17"/>
      <c r="E70" s="17"/>
      <c r="F70" s="17"/>
      <c r="G70" s="17"/>
      <c r="H70" s="17"/>
      <c r="I70" s="17"/>
      <c r="J70" s="12"/>
      <c r="K70" s="20"/>
      <c r="L70" s="17"/>
      <c r="M70" s="17"/>
      <c r="N70" s="17"/>
      <c r="O70" s="17"/>
      <c r="P70" s="12"/>
      <c r="Q70" s="20"/>
      <c r="R70" s="17"/>
      <c r="S70" s="17"/>
      <c r="T70" s="17"/>
      <c r="U70" s="17"/>
      <c r="V70" s="12"/>
    </row>
    <row r="71" spans="3:22" ht="21" customHeight="1" x14ac:dyDescent="0.4">
      <c r="C71" s="4"/>
    </row>
    <row r="72" spans="3:22" ht="21" customHeight="1" x14ac:dyDescent="0.4">
      <c r="C72" s="4"/>
    </row>
    <row r="73" spans="3:22" ht="21" customHeight="1" x14ac:dyDescent="0.4">
      <c r="C73" s="4"/>
    </row>
    <row r="74" spans="3:22" ht="21" customHeight="1" x14ac:dyDescent="0.4">
      <c r="C74" s="4"/>
    </row>
    <row r="75" spans="3:22" ht="21" customHeight="1" x14ac:dyDescent="0.4">
      <c r="C75" s="4"/>
    </row>
    <row r="76" spans="3:22" ht="21" customHeight="1" x14ac:dyDescent="0.4">
      <c r="C76" s="4"/>
    </row>
    <row r="77" spans="3:22" ht="21" customHeight="1" x14ac:dyDescent="0.4">
      <c r="C77" s="4"/>
    </row>
    <row r="78" spans="3:22" ht="21" customHeight="1" x14ac:dyDescent="0.4">
      <c r="C78" s="4"/>
    </row>
    <row r="79" spans="3:22" ht="21" customHeight="1" x14ac:dyDescent="0.4">
      <c r="C79" s="4"/>
    </row>
    <row r="80" spans="3:22" ht="21" customHeight="1" x14ac:dyDescent="0.4">
      <c r="C80" s="4"/>
    </row>
    <row r="81" spans="3:3" ht="21" customHeight="1" x14ac:dyDescent="0.4">
      <c r="C81" s="5"/>
    </row>
    <row r="82" spans="3:3" ht="21" customHeight="1" x14ac:dyDescent="0.4">
      <c r="C82" s="5"/>
    </row>
    <row r="83" spans="3:3" ht="21" customHeight="1" x14ac:dyDescent="0.4">
      <c r="C83" s="5"/>
    </row>
    <row r="84" spans="3:3" ht="21" customHeight="1" x14ac:dyDescent="0.4">
      <c r="C84" s="5"/>
    </row>
    <row r="85" spans="3:3" ht="21" customHeight="1" x14ac:dyDescent="0.4">
      <c r="C85" s="5"/>
    </row>
    <row r="86" spans="3:3" ht="21" customHeight="1" x14ac:dyDescent="0.4">
      <c r="C86" s="5"/>
    </row>
    <row r="87" spans="3:3" ht="21" customHeight="1" x14ac:dyDescent="0.4">
      <c r="C87" s="5"/>
    </row>
    <row r="88" spans="3:3" ht="21" customHeight="1" x14ac:dyDescent="0.4">
      <c r="C88" s="5"/>
    </row>
  </sheetData>
  <mergeCells count="144">
    <mergeCell ref="D31:F31"/>
    <mergeCell ref="P31:Q31"/>
    <mergeCell ref="R31:S31"/>
    <mergeCell ref="T31:V31"/>
    <mergeCell ref="C48:E48"/>
    <mergeCell ref="F48:H48"/>
    <mergeCell ref="R48:T48"/>
    <mergeCell ref="C59:E59"/>
    <mergeCell ref="C60:E60"/>
    <mergeCell ref="F60:H60"/>
    <mergeCell ref="L60:N60"/>
    <mergeCell ref="R60:T60"/>
    <mergeCell ref="C35:E35"/>
    <mergeCell ref="C36:E36"/>
    <mergeCell ref="F36:H36"/>
    <mergeCell ref="L36:N36"/>
    <mergeCell ref="R36:T36"/>
    <mergeCell ref="C47:E47"/>
    <mergeCell ref="N28:N29"/>
    <mergeCell ref="O28:O29"/>
    <mergeCell ref="P28:Q29"/>
    <mergeCell ref="R28:S29"/>
    <mergeCell ref="T28:V28"/>
    <mergeCell ref="T29:V29"/>
    <mergeCell ref="C28:C33"/>
    <mergeCell ref="D28:F29"/>
    <mergeCell ref="G28:G29"/>
    <mergeCell ref="H28:H29"/>
    <mergeCell ref="I28:I29"/>
    <mergeCell ref="J28:M28"/>
    <mergeCell ref="D30:F30"/>
    <mergeCell ref="D32:F32"/>
    <mergeCell ref="P32:Q32"/>
    <mergeCell ref="R32:S32"/>
    <mergeCell ref="T32:V32"/>
    <mergeCell ref="D33:F33"/>
    <mergeCell ref="P33:Q33"/>
    <mergeCell ref="R33:S33"/>
    <mergeCell ref="T33:V33"/>
    <mergeCell ref="P30:Q30"/>
    <mergeCell ref="R30:S30"/>
    <mergeCell ref="T30:V30"/>
    <mergeCell ref="K26:N26"/>
    <mergeCell ref="O26:R26"/>
    <mergeCell ref="S26:T26"/>
    <mergeCell ref="U26:V26"/>
    <mergeCell ref="D25:F25"/>
    <mergeCell ref="G25:J25"/>
    <mergeCell ref="K25:N25"/>
    <mergeCell ref="O25:R25"/>
    <mergeCell ref="S25:T25"/>
    <mergeCell ref="U25:V25"/>
    <mergeCell ref="U22:V22"/>
    <mergeCell ref="D24:F24"/>
    <mergeCell ref="G24:J24"/>
    <mergeCell ref="K24:N24"/>
    <mergeCell ref="O24:R24"/>
    <mergeCell ref="S24:T24"/>
    <mergeCell ref="U24:V24"/>
    <mergeCell ref="D23:F23"/>
    <mergeCell ref="G23:J23"/>
    <mergeCell ref="K23:N23"/>
    <mergeCell ref="O23:R23"/>
    <mergeCell ref="S23:T23"/>
    <mergeCell ref="U23:V23"/>
    <mergeCell ref="U14:V14"/>
    <mergeCell ref="E15:F15"/>
    <mergeCell ref="U15:V15"/>
    <mergeCell ref="E16:F16"/>
    <mergeCell ref="U16:V16"/>
    <mergeCell ref="E17:F17"/>
    <mergeCell ref="U17:V17"/>
    <mergeCell ref="D21:F21"/>
    <mergeCell ref="G21:J21"/>
    <mergeCell ref="K21:N21"/>
    <mergeCell ref="O21:R21"/>
    <mergeCell ref="S21:T21"/>
    <mergeCell ref="U21:V21"/>
    <mergeCell ref="U19:V19"/>
    <mergeCell ref="D20:F20"/>
    <mergeCell ref="G20:J20"/>
    <mergeCell ref="K20:N20"/>
    <mergeCell ref="O20:R20"/>
    <mergeCell ref="S20:T20"/>
    <mergeCell ref="U20:V20"/>
    <mergeCell ref="D19:F19"/>
    <mergeCell ref="G19:J19"/>
    <mergeCell ref="K19:N19"/>
    <mergeCell ref="O19:R19"/>
    <mergeCell ref="U11:V11"/>
    <mergeCell ref="U12:V12"/>
    <mergeCell ref="E13:F13"/>
    <mergeCell ref="G13:J13"/>
    <mergeCell ref="K13:N13"/>
    <mergeCell ref="O13:R13"/>
    <mergeCell ref="S13:T13"/>
    <mergeCell ref="U13:V13"/>
    <mergeCell ref="S9:T9"/>
    <mergeCell ref="C11:C26"/>
    <mergeCell ref="D11:F12"/>
    <mergeCell ref="G11:J11"/>
    <mergeCell ref="K11:N11"/>
    <mergeCell ref="O11:R11"/>
    <mergeCell ref="S11:T12"/>
    <mergeCell ref="D14:D18"/>
    <mergeCell ref="E14:F14"/>
    <mergeCell ref="S14:T18"/>
    <mergeCell ref="Q18:R18"/>
    <mergeCell ref="E18:F18"/>
    <mergeCell ref="G18:H18"/>
    <mergeCell ref="I18:J18"/>
    <mergeCell ref="K18:L18"/>
    <mergeCell ref="M18:N18"/>
    <mergeCell ref="O18:P18"/>
    <mergeCell ref="S19:T19"/>
    <mergeCell ref="D26:F26"/>
    <mergeCell ref="G26:J26"/>
    <mergeCell ref="D22:F22"/>
    <mergeCell ref="G22:J22"/>
    <mergeCell ref="K22:N22"/>
    <mergeCell ref="O22:R22"/>
    <mergeCell ref="S22:T22"/>
    <mergeCell ref="C8:E8"/>
    <mergeCell ref="F8:H8"/>
    <mergeCell ref="J8:K8"/>
    <mergeCell ref="S8:V8"/>
    <mergeCell ref="M5:M6"/>
    <mergeCell ref="N5:N6"/>
    <mergeCell ref="O5:O6"/>
    <mergeCell ref="P5:P6"/>
    <mergeCell ref="Q5:R5"/>
    <mergeCell ref="T5:U5"/>
    <mergeCell ref="C4:E4"/>
    <mergeCell ref="F4:G4"/>
    <mergeCell ref="H4:J4"/>
    <mergeCell ref="K4:L4"/>
    <mergeCell ref="Q4:V4"/>
    <mergeCell ref="C5:E6"/>
    <mergeCell ref="F5:G6"/>
    <mergeCell ref="H5:J5"/>
    <mergeCell ref="K5:K6"/>
    <mergeCell ref="L5:L6"/>
    <mergeCell ref="H6:J6"/>
    <mergeCell ref="Q6:R6"/>
  </mergeCells>
  <phoneticPr fontId="1"/>
  <dataValidations count="2">
    <dataValidation type="list" allowBlank="1" showInputMessage="1" showErrorMessage="1" sqref="G13:T13 S14:T26 G30:S33 G19:R26" xr:uid="{921E69F7-6C9B-4B01-972D-F8A15A9EC729}">
      <formula1>$Z$14:$Z$18</formula1>
    </dataValidation>
    <dataValidation type="list" allowBlank="1" showInputMessage="1" showErrorMessage="1" sqref="G14:R17" xr:uid="{7AAC381A-54B1-42D8-A46A-8F2E1EE2BBB1}">
      <formula1>$Y$14:$Y$18</formula1>
    </dataValidation>
  </dataValidations>
  <pageMargins left="0.39370078740157483" right="0.19685039370078741" top="0.78740157480314965" bottom="0.39370078740157483" header="0.19685039370078741" footer="0.15748031496062992"/>
  <pageSetup paperSize="8" firstPageNumber="32" fitToHeight="0" orientation="landscape" useFirstPageNumber="1" r:id="rId1"/>
  <headerFooter>
    <oddFooter>&amp;C&amp;"ＭＳ 明朝,標準"附-&amp;P</oddFooter>
  </headerFooter>
  <rowBreaks count="3" manualBreakCount="3">
    <brk id="27" min="1" max="22" man="1"/>
    <brk id="34" min="1" max="21" man="1"/>
    <brk id="70" min="1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補剛形式</vt:lpstr>
      <vt:lpstr>PB・桁補剛形式</vt:lpstr>
      <vt:lpstr>添架形式</vt:lpstr>
      <vt:lpstr>PB・桁補剛形式!Print_Area</vt:lpstr>
      <vt:lpstr>添架形式!Print_Area</vt:lpstr>
      <vt:lpstr>補剛形式!Print_Area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庵崎 高志</dc:creator>
  <cp:lastModifiedBy>庵崎 高志</cp:lastModifiedBy>
  <cp:lastPrinted>2024-05-31T07:24:31Z</cp:lastPrinted>
  <dcterms:created xsi:type="dcterms:W3CDTF">2023-11-24T11:55:28Z</dcterms:created>
  <dcterms:modified xsi:type="dcterms:W3CDTF">2024-10-08T02:15:36Z</dcterms:modified>
</cp:coreProperties>
</file>